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hidePivotFieldList="1"/>
  <mc:AlternateContent xmlns:mc="http://schemas.openxmlformats.org/markup-compatibility/2006">
    <mc:Choice Requires="x15">
      <x15ac:absPath xmlns:x15ac="http://schemas.microsoft.com/office/spreadsheetml/2010/11/ac" url="C:\Users\local_isakov1\INetCache\Content.Outlook\XNFF8BHA\"/>
    </mc:Choice>
  </mc:AlternateContent>
  <xr:revisionPtr revIDLastSave="0" documentId="13_ncr:1_{AC1D5D8B-198C-4D73-8521-14789FA5B2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убгрантери Альянсу 2026 " sheetId="1" r:id="rId1"/>
  </sheets>
  <definedNames>
    <definedName name="_xlnm._FilterDatabase" localSheetId="0" hidden="1">'Субгрантери Альянсу 2026 '!$A$2:$F$369</definedName>
    <definedName name="Z_0178835C_B6F9_499F_812A_9B1382F11739_.wvu.FilterData" localSheetId="0" hidden="1">'Субгрантери Альянсу 2026 '!$A$2:$F$274</definedName>
    <definedName name="Z_0819B7F4_F813_47D4_9B6B_DAA420792857_.wvu.FilterData" localSheetId="0" hidden="1">'Субгрантери Альянсу 2026 '!$A$2:$F$274</definedName>
    <definedName name="Z_142C6E6E_7D92_411A_BE2F_BDAF05D056F6_.wvu.FilterData" localSheetId="0" hidden="1">'Субгрантери Альянсу 2026 '!$A$2:$F$274</definedName>
    <definedName name="Z_15A8E5C6_4717_4586_9098_E0484A8BDB18_.wvu.FilterData" localSheetId="0" hidden="1">'Субгрантери Альянсу 2026 '!$A$2:$F$274</definedName>
    <definedName name="Z_1A35C857_2785_4FC2_B026_9BFE2D8CB752_.wvu.FilterData" localSheetId="0" hidden="1">'Субгрантери Альянсу 2026 '!$A$2:$F$274</definedName>
    <definedName name="Z_371BB7A4_D817_4992_8EB2_FD515D16218A_.wvu.FilterData" localSheetId="0" hidden="1">'Субгрантери Альянсу 2026 '!$A$2:$F$274</definedName>
    <definedName name="Z_4970122C_2353_4E54_AF7E_91F85C35D429_.wvu.FilterData" localSheetId="0" hidden="1">'Субгрантери Альянсу 2026 '!$A$2:$F$274</definedName>
    <definedName name="Z_4B4F0286_98D6_48CB_981B_DA96D03BE6A4_.wvu.FilterData" localSheetId="0" hidden="1">'Субгрантери Альянсу 2026 '!$A$2:$F$274</definedName>
    <definedName name="Z_4BC83A33_8782_46F1_99EF_E320B180088E_.wvu.FilterData" localSheetId="0" hidden="1">'Субгрантери Альянсу 2026 '!$A$2:$F$274</definedName>
    <definedName name="Z_526556EA_3870_491C_B3B6_E6857F44C350_.wvu.FilterData" localSheetId="0" hidden="1">'Субгрантери Альянсу 2026 '!$A$2:$F$274</definedName>
    <definedName name="Z_610A98F9_F565_495A_B712_92A47B4E9090_.wvu.FilterData" localSheetId="0" hidden="1">'Субгрантери Альянсу 2026 '!$A$2:$F$274</definedName>
    <definedName name="Z_6AB14354_BC21_41BF_A421_71515E888BBC_.wvu.FilterData" localSheetId="0" hidden="1">'Субгрантери Альянсу 2026 '!$A$2:$F$274</definedName>
    <definedName name="Z_7803C7DC_BD24_42D5_B98D_507B5DAB2E0C_.wvu.FilterData" localSheetId="0" hidden="1">'Субгрантери Альянсу 2026 '!$A$2:$F$274</definedName>
    <definedName name="Z_8519FF0E_76CC_4B4C_88DA_C797F0824981_.wvu.FilterData" localSheetId="0" hidden="1">'Субгрантери Альянсу 2026 '!$A$2:$F$274</definedName>
    <definedName name="Z_8772230B_DA1C_4B5D_BABB_33A25FB0F085_.wvu.FilterData" localSheetId="0" hidden="1">'Субгрантери Альянсу 2026 '!$A$2:$F$274</definedName>
    <definedName name="Z_8E2CE4E2_A60B_4A35_BACA_1EAF3F6C956B_.wvu.FilterData" localSheetId="0" hidden="1">'Субгрантери Альянсу 2026 '!$A$2:$F$274</definedName>
    <definedName name="Z_A2F9B80E_1038_4928_AD21_59B2D8BA291D_.wvu.FilterData" localSheetId="0" hidden="1">'Субгрантери Альянсу 2026 '!$A$2:$F$274</definedName>
    <definedName name="Z_A5C61BA4_56DC_4132_8877_C164C0E4924A_.wvu.FilterData" localSheetId="0" hidden="1">'Субгрантери Альянсу 2026 '!$A$2:$F$274</definedName>
    <definedName name="Z_C55F2222_5245_4ACE_9E8C_B59F0D1C80CC_.wvu.FilterData" localSheetId="0" hidden="1">'Субгрантери Альянсу 2026 '!$A$2:$F$274</definedName>
    <definedName name="Z_D01DFD08_8981_4B2E_AFB4_D8DF5BE7EE2D_.wvu.FilterData" localSheetId="0" hidden="1">'Субгрантери Альянсу 2026 '!$A$2:$F$274</definedName>
    <definedName name="Z_D1292535_8F65_4750_B3FC_76AD8BF0108A_.wvu.FilterData" localSheetId="0" hidden="1">'Субгрантери Альянсу 2026 '!$A$2:$F$274</definedName>
    <definedName name="Z_D44DD69F_129A_4396_BEF8_2CEA3F089920_.wvu.FilterData" localSheetId="0" hidden="1">'Субгрантери Альянсу 2026 '!$A$2:$F$274</definedName>
    <definedName name="Z_D49C3963_1CC9_4E44_A8A2_FC007133B3AE_.wvu.FilterData" localSheetId="0" hidden="1">'Субгрантери Альянсу 2026 '!$A$2:$F$274</definedName>
    <definedName name="Z_E8AD7C19_E242_4DE9_B65A_452047ED540B_.wvu.FilterData" localSheetId="0" hidden="1">'Субгрантери Альянсу 2026 '!$A$2:$F$274</definedName>
    <definedName name="Z_F031B5EE_4CF9_40EC_A45D_7F1510CB5598_.wvu.FilterData" localSheetId="0" hidden="1">'Субгрантери Альянсу 2026 '!$A$2:$F$274</definedName>
    <definedName name="Z_F810FA3B_7EA1_481B_B473_934CA3E6B021_.wvu.FilterData" localSheetId="0" hidden="1">'Субгрантери Альянсу 2026 '!$A$2:$F$274</definedName>
  </definedNames>
  <calcPr calcId="191029"/>
  <customWorkbookViews>
    <customWorkbookView name="Gorbova Veronika - Особисте подання" guid="{4BC83A33-8782-46F1-99EF-E320B180088E}" mergeInterval="0" personalView="1" maximized="1" xWindow="-8" yWindow="-8" windowWidth="1456" windowHeight="876" activeSheetId="1"/>
    <customWorkbookView name="Vorotyntseva Anna - Особисте подання" guid="{0178835C-B6F9-499F-812A-9B1382F11739}" mergeInterval="0" personalView="1" maximized="1" xWindow="-11" yWindow="-11" windowWidth="1942" windowHeight="1042" activeSheetId="1"/>
    <customWorkbookView name="Zubko Anastasiia - Особисте подання" guid="{D44DD69F-129A-4396-BEF8-2CEA3F089920}" mergeInterval="0" personalView="1" maximized="1" xWindow="-11" yWindow="-11" windowWidth="1942" windowHeight="1042" activeSheetId="1"/>
    <customWorkbookView name="Korbush Mariia - Особисте подання" guid="{5E25682B-1882-4774-A333-586531FF05FC}" mergeInterval="0" personalView="1" maximized="1" xWindow="-9" yWindow="-9" windowWidth="1938" windowHeight="1048" activeSheetId="2"/>
    <customWorkbookView name="Kryvenko Anastasiia - Особисте подання" guid="{A2F9B80E-1038-4928-AD21-59B2D8BA291D}" mergeInterval="0" personalView="1" maximized="1" xWindow="-11" yWindow="-11" windowWidth="1942" windowHeight="1042" activeSheetId="1"/>
    <customWorkbookView name="Isakov Viktor - Особисте подання" guid="{F031B5EE-4CF9-40EC-A45D-7F1510CB5598}" mergeInterval="0" personalView="1" maximized="1" xWindow="-8" yWindow="-8" windowWidth="1552" windowHeight="840" activeSheetId="1"/>
    <customWorkbookView name="Shelest Elena - Особисте подання" guid="{142C6E6E-7D92-411A-BE2F-BDAF05D056F6}" mergeInterval="0" personalView="1" maximized="1" xWindow="-11" yWindow="-11" windowWidth="1942" windowHeight="1042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3" i="1" l="1"/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</calcChain>
</file>

<file path=xl/sharedStrings.xml><?xml version="1.0" encoding="utf-8"?>
<sst xmlns="http://schemas.openxmlformats.org/spreadsheetml/2006/main" count="1106" uniqueCount="130">
  <si>
    <t>Молодіжна Громадська Організація Молодіжний Громадський Рух «Партнер»</t>
  </si>
  <si>
    <t>Номер та назва компоненту</t>
  </si>
  <si>
    <t>Громадська організація «Центр громадського здоров’я «Незалежність»</t>
  </si>
  <si>
    <t>Вінницька</t>
  </si>
  <si>
    <t>Благодійна організація "Благодійний фонд "Громадське здоров'я" Кривого Рогу"</t>
  </si>
  <si>
    <t>Дніпропетровська</t>
  </si>
  <si>
    <t>ГРОМАДСЬКА ОРГАНІЗАЦІЯ «НАША ДОПОМОГА»</t>
  </si>
  <si>
    <t>Громадська організація "Перспектива"</t>
  </si>
  <si>
    <t>Житомирська</t>
  </si>
  <si>
    <t>Благодійна організація «Мережа 100 відсотків життя. Запоріжжя»</t>
  </si>
  <si>
    <t>Запорізька</t>
  </si>
  <si>
    <t>Всеукраїнська благодійна організація «Час життя плюс»</t>
  </si>
  <si>
    <t>м.Київ</t>
  </si>
  <si>
    <t>Благодійна організація «100 відсотків життя, Київський регіон»</t>
  </si>
  <si>
    <t>Київська</t>
  </si>
  <si>
    <t>Благодійна організація "Благодійне товариство "Всеукраїнська мережа людей, які живуть з ВІЛ/СНІД" м. Львів"</t>
  </si>
  <si>
    <t>Львівська</t>
  </si>
  <si>
    <t>Одеська</t>
  </si>
  <si>
    <t>Рівненський обласний благодійний фонд «Наше Майбутнє»</t>
  </si>
  <si>
    <t>Рівненська</t>
  </si>
  <si>
    <t xml:space="preserve">Херсонський  обласний  благодійний  фонд «Мангуст»  </t>
  </si>
  <si>
    <t>Херсонська</t>
  </si>
  <si>
    <t>Благодійна організація «СТО ВІДСОТКІВ ЖИТТЯ ЧЕРКАСИ» </t>
  </si>
  <si>
    <t>Черкаська</t>
  </si>
  <si>
    <t>Чернігівська</t>
  </si>
  <si>
    <t>Громадська організація “АЛЬЯНС.ГЛОБАЛ»</t>
  </si>
  <si>
    <t>Волинський обласний благодійний фонд "Шанс"</t>
  </si>
  <si>
    <t>Волинська</t>
  </si>
  <si>
    <t>Благодійна організація «Благодійний фонд «ЗАХІД ШАНС»</t>
  </si>
  <si>
    <t>Івано-Франківська</t>
  </si>
  <si>
    <t>Всеукраїнська благодійна організація «Конвіктус Україна»</t>
  </si>
  <si>
    <t>Кіровоградська</t>
  </si>
  <si>
    <t>Миколаївська</t>
  </si>
  <si>
    <t>Благодійна організація «Світло надії"</t>
  </si>
  <si>
    <t>Полтавська</t>
  </si>
  <si>
    <t>Сумська обласна громадська організація «Клуб «Шанс»</t>
  </si>
  <si>
    <t>Сумська</t>
  </si>
  <si>
    <t>Громадська організація “Здорова Планета”</t>
  </si>
  <si>
    <t>Тернопільська</t>
  </si>
  <si>
    <t>Харківська</t>
  </si>
  <si>
    <t>Хмельницька</t>
  </si>
  <si>
    <t>Чернівецькій благодійний фонд «Нова сім’я»</t>
  </si>
  <si>
    <t>Чернівецька</t>
  </si>
  <si>
    <t>Новомосковська районна громадська організація «Центр підтримки сім'ї»</t>
  </si>
  <si>
    <t>Благодійна організація «Одеський благодійний фонд «Шлях до Дому»</t>
  </si>
  <si>
    <t>Благодійна організація «Мережа 100 відсотків життя» м. Харків»</t>
  </si>
  <si>
    <t>Закарпатська</t>
  </si>
  <si>
    <t>Жовтоводський міський благодійний фонд «Промінь»</t>
  </si>
  <si>
    <t>03А.Доконтактна профілактика ВІЛ-інфекції  (ДКП) серед ЛВНІ</t>
  </si>
  <si>
    <t xml:space="preserve">06А.Доконтактна профілактика ВІЛ-інфекції  (ДКП) серед  ЧСЧ </t>
  </si>
  <si>
    <t>02А.Профілактика передозувань опіоїдами</t>
  </si>
  <si>
    <t>14А.Кейс-менеджмент/лікування за підтримки спільнот (CITI) ВІЛ-позитивних клієнтів компоненту OCF</t>
  </si>
  <si>
    <t>16А.Самотестування на ВІЛ статевих партнерів ЛВНІ, СП, ЧСЧ, трансгендерних людей</t>
  </si>
  <si>
    <t xml:space="preserve">12А.Оптимізоване виявлення випадків ВІЛ-інфекції (OCF) серед  СП  </t>
  </si>
  <si>
    <t>18А.Забезпечення  сталого функціонування мобільних амбулаторій  для надання послуг з тестування  та  профілактики ВІЛ для представників ключових груп (МА Богдан)</t>
  </si>
  <si>
    <t xml:space="preserve">11А.Оптимізоване виявлення випадків ВІЛ-інфекції (OCF) серед ЛВНІ </t>
  </si>
  <si>
    <t>Благодійна організація «Благодійна організація «ОБРІЙ»</t>
  </si>
  <si>
    <t>04А.Доконтактна профілактика ВІЛ-інфекції  (ДКП) серед  СП</t>
  </si>
  <si>
    <t>01А.Охоплення важкодоступних ЛВНІ  за допомогою моделі «Впровадження силами рівних» (PDI)</t>
  </si>
  <si>
    <t xml:space="preserve">Благодійна організація «Всеукраїнський благодійний фонд «Джерело здоров’я» </t>
  </si>
  <si>
    <t>15А.Кейс-менеджмент/лікування за підтримки спільнот (CITI) ВІЛ-позитивних клієнтів компонентів PDI, ДКП, cамотестування на ВІЛ</t>
  </si>
  <si>
    <t>Благодійний фонд «ВІРТУС»</t>
  </si>
  <si>
    <t xml:space="preserve">13А.Оптимізоване виявлення випадків ВІЛ-інфекції (OCF) серед  ЧСЧ  </t>
  </si>
  <si>
    <t>17А.Забезпечення  сталого функціонування мобільних амбулаторій  для надання послуг з тестування  та  профілактики ВІЛ для представників ключових груп  (МА Івеко)</t>
  </si>
  <si>
    <t>08А.Профілактика ВІЛ-інфекції серед трансгендерних людей</t>
  </si>
  <si>
    <t>Донецький обласний благодійний фонд «Оберіг»</t>
  </si>
  <si>
    <t>09А.Охоплення важкодоступних трансгендерних людей  за допомогою моделі «Впровадження силами рівних» (PDI)</t>
  </si>
  <si>
    <t>10А.Доконтактна профілактика ВІЛ-інфекції  (ДКП) серед  трансгендерних людей</t>
  </si>
  <si>
    <t>05А.Охоплення важкодоступних ЧСЧ за допомогою моделі «Впровадження силами рівних» (PDI)</t>
  </si>
  <si>
    <t>Благодійна організація «Благодійний фонд «Сподівання»</t>
  </si>
  <si>
    <t>Миколаївський місцевий благодійний фонд «Юнітус»</t>
  </si>
  <si>
    <t>Всеукраїнський благодійний фонд "ДРОП ІН ЦЕНТР"</t>
  </si>
  <si>
    <t>Благодійний фонд «Повернення до життя»</t>
  </si>
  <si>
    <t>Благодійний фонд «Аванте»</t>
  </si>
  <si>
    <t>Благодійна Організація "Харківський Благодійний фонд "Благо"</t>
  </si>
  <si>
    <t>Громадська організація «Ера Милосердя»</t>
  </si>
  <si>
    <t xml:space="preserve">ГО "Громадський рух "Віра, Надія, Любов" </t>
  </si>
  <si>
    <t>Громадська організація центр ресоціалізації хімічно-узалежнених «Ведис»</t>
  </si>
  <si>
    <t>Громадська організація «клуб „Еней“</t>
  </si>
  <si>
    <t>Донецька</t>
  </si>
  <si>
    <t>ГО Хмельницька асоціація громадського здоров’я «Вікторія»</t>
  </si>
  <si>
    <t>Благодійна організація «Харківський благодійний фонд «Парус»</t>
  </si>
  <si>
    <t>Київ</t>
  </si>
  <si>
    <t>Назва НУО</t>
  </si>
  <si>
    <t>Регіон</t>
  </si>
  <si>
    <t>№</t>
  </si>
  <si>
    <t>19А.Мікроелімінація ВГС серед  ключових груп населення (ЛЖВ та ТБ, ко- та моно ВГС-інфікованих ЛВН та їх партнерів, ЧСЧ, СП)</t>
  </si>
  <si>
    <t>Благодійна організація «Благодійний фонд «Діалог плюс»</t>
  </si>
  <si>
    <t>ГРОМАДСЬКА ОРГАНІЗАЦІЯ "АЛЬТЕРНАТИВА"</t>
  </si>
  <si>
    <t>Благодійна організація "Чернігівське відділення благодійної організації Всеукраїнська мережа людей, які живуть з ВІЛ/СНІД"</t>
  </si>
  <si>
    <t>20А.Соціальна підтримка пацієнтів замісної підтримувальної терапії (ЗПТ)</t>
  </si>
  <si>
    <t xml:space="preserve">Громадська організація «Синергія душ» </t>
  </si>
  <si>
    <t>м.Київ, Київська область</t>
  </si>
  <si>
    <t>Благодійна організація "Мережа 100 відсотків життя. Кропивницький"</t>
  </si>
  <si>
    <t xml:space="preserve">Громадська організація "Суспільного  здоров'я та позитивних дій "Час життя" </t>
  </si>
  <si>
    <t>Благодійний фонд «Веселка»</t>
  </si>
  <si>
    <t xml:space="preserve">Благодійна організація «Харківський благодійний фонд «Парус»
</t>
  </si>
  <si>
    <t>Хмельницьке обласне відділення благодійної організації «Всеукраїнська мережа людей, які живуть з ВІЛ»</t>
  </si>
  <si>
    <t>Благодійна організація «Благодійний фонд «Надія та Довіра»</t>
  </si>
  <si>
    <t>Національний рівень</t>
  </si>
  <si>
    <t xml:space="preserve">25А.Діяльність Національної гарячої лінії з питань наркозалежності та ЗПТ </t>
  </si>
  <si>
    <t xml:space="preserve">27А.Підтримка діяльності мультидисциплінарних команд в регіонах України для забезпечення недискримінаційного процесу переходу транс* людей </t>
  </si>
  <si>
    <t>Благодійна організація "Всеукраїнське об'єднання наркозалежних жінок "ВОНА"</t>
  </si>
  <si>
    <t>28А.Діяльність параюридичної мережі спільноти жінок, які живуть з наркозалежністю</t>
  </si>
  <si>
    <t>30А.Зміцнення потенціалу спільноти жінок, які живуть  з наркотичною залежністю,  шляхом підтримки громадської організації спільноти</t>
  </si>
  <si>
    <t>Громадська організація  “Когорта”</t>
  </si>
  <si>
    <t>31А.Розбудова потенціалу транс* спільноти шляхом підтримки громадської організації спільноти</t>
  </si>
  <si>
    <t>Благодійна організація «Благодійний фонд «Ресурси життя»</t>
  </si>
  <si>
    <t>21А.Оптимізація виявлення ТБ серед контактних осіб</t>
  </si>
  <si>
    <t>Волинська обласна організація Товариства Червоного Хреста України</t>
  </si>
  <si>
    <t>22А.Підвищення прихильності пацієнтів з чутливим туберкульозом до лікування шляхом забезпечення медико-психосоціального супроводу</t>
  </si>
  <si>
    <t>Донецька обласна організація Товариства Червоного Хреста України</t>
  </si>
  <si>
    <t>Закарпатська обласна організація Товариства Червоного Хреста України</t>
  </si>
  <si>
    <t>Київська обласна організація Товариства Червоного Хреста України</t>
  </si>
  <si>
    <t>Миколаївська обласна організація Товариства Червоного Хреста України</t>
  </si>
  <si>
    <t>ГО «КЛУБ ВЗАЄМОДОПОМОГИ «ЖИТТЯ ПЛЮС»</t>
  </si>
  <si>
    <t xml:space="preserve">Херсонська обласна організація Товариства Червоного Хреста України </t>
  </si>
  <si>
    <t>23А.Підвищення прихильності пацієнтів з лікарсько стійким туберкульозом до лікування шляхом забезпечення медико-психосоціального супроводу</t>
  </si>
  <si>
    <t>24А.Виявлення нових випадків ТБ/ХРТБ серед груп ризику (безпритульні, колишні ув’язнені, роми, ВПО)</t>
  </si>
  <si>
    <t>МГО “Соціальні ініціативи з охорони праці та здоров’я”</t>
  </si>
  <si>
    <t>Міжнародна благодійна організація «Ромський жіночий фонд «Чіріклі»</t>
  </si>
  <si>
    <t>Миколаївський місцевий благодійний фонд «Вихід»</t>
  </si>
  <si>
    <t xml:space="preserve">БО «TB People Ukraine» </t>
  </si>
  <si>
    <t>32А.Забезпечення дистанційного надання послуг у зв’язку з лікуванням ТБ на базі організації спільнот</t>
  </si>
  <si>
    <t>33А.Підвищення якості послуг з ТБ шляхом реагування на результати моніторингу під керівництвом спільнот</t>
  </si>
  <si>
    <t>34А.Забезпечення постійного community-led моніторингу якості медичних послуг  у зв’язку з ТБ</t>
  </si>
  <si>
    <t>Всього</t>
  </si>
  <si>
    <t>Програмні компонени, індикатори та фінансування у  2026 році</t>
  </si>
  <si>
    <t>Юніт-кост, грн.</t>
  </si>
  <si>
    <t>Сума фінансування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</si>
</sst>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[$UAH]_-;\-* #,##0.00\ [$UAH]_-;_-* &quot;-&quot;??\ [$UAH]_-;_-@_-"/>
    <numFmt numFmtId="165" formatCode="_-* #,##0\ [$UAH]_-;\-* #,##0\ [$UAH]_-;_-* &quot;-&quot;\ [$UAH]_-;_-@_-"/>
  </numFmts>
  <fonts count="8" x14ac:knownFonts="1"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00000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</cellStyleXfs>
  <cellXfs count="35">
    <xf numFmtId="0" fontId="0" fillId="0" borderId="0" xfId="0"/>
    <xf numFmtId="0" fontId="1" fillId="0" borderId="1" xfId="3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" fontId="1" fillId="0" borderId="1" xfId="2" applyNumberFormat="1" applyFont="1" applyFill="1" applyBorder="1" applyAlignment="1">
      <alignment horizontal="center" vertical="center" wrapText="1"/>
    </xf>
    <xf numFmtId="0" fontId="1" fillId="3" borderId="1" xfId="3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2" fontId="1" fillId="0" borderId="1" xfId="2" applyNumberFormat="1" applyFont="1" applyFill="1" applyBorder="1" applyAlignment="1">
      <alignment horizontal="center" vertical="center" wrapText="1"/>
    </xf>
    <xf numFmtId="2" fontId="1" fillId="3" borderId="1" xfId="2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2" fontId="1" fillId="0" borderId="1" xfId="1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6" fillId="0" borderId="0" xfId="0" applyFont="1"/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64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6" fillId="0" borderId="0" xfId="0" applyNumberFormat="1" applyFont="1"/>
    <xf numFmtId="9" fontId="3" fillId="0" borderId="0" xfId="0" applyNumberFormat="1" applyFont="1"/>
    <xf numFmtId="0" fontId="5" fillId="0" borderId="0" xfId="0" applyFont="1" applyAlignment="1">
      <alignment vertical="center" wrapText="1"/>
    </xf>
    <xf numFmtId="164" fontId="1" fillId="0" borderId="1" xfId="2" applyNumberFormat="1" applyFont="1" applyFill="1" applyBorder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1" fontId="6" fillId="0" borderId="2" xfId="0" applyNumberFormat="1" applyFont="1" applyBorder="1" applyAlignment="1">
      <alignment horizontal="center" vertical="center"/>
    </xf>
  </cellXfs>
  <cellStyles count="5">
    <cellStyle name="Звичайний" xfId="0" builtinId="0"/>
    <cellStyle name="Звичайний 2" xfId="1" xr:uid="{00000000-0005-0000-0000-000001000000}"/>
    <cellStyle name="Звичайний 2 5 2" xfId="4" xr:uid="{00000000-0005-0000-0000-000002000000}"/>
    <cellStyle name="Звичайний 3" xfId="3" xr:uid="{00000000-0005-0000-0000-000003000000}"/>
    <cellStyle name="Фінансови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3"/>
  <sheetViews>
    <sheetView tabSelected="1" topLeftCell="A349" zoomScale="80" zoomScaleNormal="80" workbookViewId="0">
      <selection activeCell="P363" sqref="P363"/>
    </sheetView>
  </sheetViews>
  <sheetFormatPr defaultColWidth="9.140625" defaultRowHeight="15.75" x14ac:dyDescent="0.25"/>
  <cols>
    <col min="1" max="1" width="7.7109375" style="17" customWidth="1"/>
    <col min="2" max="2" width="42.7109375" style="18" customWidth="1"/>
    <col min="3" max="3" width="20.42578125" style="18" customWidth="1"/>
    <col min="4" max="4" width="62.5703125" style="18" customWidth="1"/>
    <col min="5" max="5" width="21.7109375" style="19" customWidth="1"/>
    <col min="6" max="6" width="27.140625" style="19" customWidth="1"/>
    <col min="7" max="8" width="9.140625" style="15"/>
    <col min="9" max="9" width="12.42578125" style="15" bestFit="1" customWidth="1"/>
    <col min="10" max="10" width="20.7109375" style="15" customWidth="1"/>
    <col min="11" max="11" width="17.42578125" style="15" bestFit="1" customWidth="1"/>
    <col min="12" max="16384" width="9.140625" style="15"/>
  </cols>
  <sheetData>
    <row r="1" spans="1:6" x14ac:dyDescent="0.25">
      <c r="A1" s="34" t="s">
        <v>127</v>
      </c>
      <c r="B1" s="34"/>
      <c r="C1" s="34"/>
      <c r="D1" s="34"/>
      <c r="E1" s="34"/>
      <c r="F1" s="34"/>
    </row>
    <row r="2" spans="1:6" s="29" customFormat="1" ht="66.75" customHeight="1" x14ac:dyDescent="0.25">
      <c r="A2" s="13" t="s">
        <v>85</v>
      </c>
      <c r="B2" s="33" t="s">
        <v>83</v>
      </c>
      <c r="C2" s="33" t="s">
        <v>84</v>
      </c>
      <c r="D2" s="33" t="s">
        <v>1</v>
      </c>
      <c r="E2" s="14" t="s">
        <v>128</v>
      </c>
      <c r="F2" s="14" t="s">
        <v>129</v>
      </c>
    </row>
    <row r="3" spans="1:6" ht="47.25" x14ac:dyDescent="0.25">
      <c r="A3" s="3">
        <v>1</v>
      </c>
      <c r="B3" s="1" t="s">
        <v>4</v>
      </c>
      <c r="C3" s="1" t="s">
        <v>5</v>
      </c>
      <c r="D3" s="1" t="s">
        <v>58</v>
      </c>
      <c r="E3" s="8">
        <v>1170</v>
      </c>
      <c r="F3" s="30">
        <v>1462500</v>
      </c>
    </row>
    <row r="4" spans="1:6" ht="31.5" x14ac:dyDescent="0.25">
      <c r="A4" s="3">
        <f>A3+1</f>
        <v>2</v>
      </c>
      <c r="B4" s="1" t="s">
        <v>69</v>
      </c>
      <c r="C4" s="1" t="s">
        <v>10</v>
      </c>
      <c r="D4" s="1" t="s">
        <v>58</v>
      </c>
      <c r="E4" s="8">
        <v>1170</v>
      </c>
      <c r="F4" s="30">
        <v>848250</v>
      </c>
    </row>
    <row r="5" spans="1:6" ht="31.5" x14ac:dyDescent="0.25">
      <c r="A5" s="3">
        <f t="shared" ref="A5:A68" si="0">A4+1</f>
        <v>3</v>
      </c>
      <c r="B5" s="1" t="s">
        <v>30</v>
      </c>
      <c r="C5" s="1" t="s">
        <v>14</v>
      </c>
      <c r="D5" s="1" t="s">
        <v>58</v>
      </c>
      <c r="E5" s="8">
        <v>1170</v>
      </c>
      <c r="F5" s="30">
        <v>1351350</v>
      </c>
    </row>
    <row r="6" spans="1:6" ht="31.5" x14ac:dyDescent="0.25">
      <c r="A6" s="3">
        <f t="shared" si="0"/>
        <v>4</v>
      </c>
      <c r="B6" s="4" t="s">
        <v>72</v>
      </c>
      <c r="C6" s="4" t="s">
        <v>31</v>
      </c>
      <c r="D6" s="4" t="s">
        <v>58</v>
      </c>
      <c r="E6" s="9">
        <v>1170</v>
      </c>
      <c r="F6" s="30">
        <v>1345500</v>
      </c>
    </row>
    <row r="7" spans="1:6" ht="31.5" x14ac:dyDescent="0.25">
      <c r="A7" s="3">
        <f t="shared" si="0"/>
        <v>5</v>
      </c>
      <c r="B7" s="5" t="s">
        <v>41</v>
      </c>
      <c r="C7" s="5" t="s">
        <v>42</v>
      </c>
      <c r="D7" s="4" t="s">
        <v>58</v>
      </c>
      <c r="E7" s="9">
        <v>1170</v>
      </c>
      <c r="F7" s="30">
        <v>643500</v>
      </c>
    </row>
    <row r="8" spans="1:6" ht="31.5" x14ac:dyDescent="0.25">
      <c r="A8" s="3">
        <f t="shared" si="0"/>
        <v>6</v>
      </c>
      <c r="B8" s="4" t="s">
        <v>80</v>
      </c>
      <c r="C8" s="4" t="s">
        <v>40</v>
      </c>
      <c r="D8" s="4" t="s">
        <v>58</v>
      </c>
      <c r="E8" s="9">
        <v>1170</v>
      </c>
      <c r="F8" s="30">
        <v>1310400</v>
      </c>
    </row>
    <row r="9" spans="1:6" ht="31.5" x14ac:dyDescent="0.25">
      <c r="A9" s="3">
        <f t="shared" si="0"/>
        <v>7</v>
      </c>
      <c r="B9" s="1" t="s">
        <v>30</v>
      </c>
      <c r="C9" s="1" t="s">
        <v>24</v>
      </c>
      <c r="D9" s="1" t="s">
        <v>58</v>
      </c>
      <c r="E9" s="8">
        <v>1170</v>
      </c>
      <c r="F9" s="30">
        <v>1064700</v>
      </c>
    </row>
    <row r="10" spans="1:6" ht="31.5" x14ac:dyDescent="0.25">
      <c r="A10" s="3">
        <f t="shared" si="0"/>
        <v>8</v>
      </c>
      <c r="B10" s="1" t="s">
        <v>2</v>
      </c>
      <c r="C10" s="1" t="s">
        <v>3</v>
      </c>
      <c r="D10" s="1" t="s">
        <v>50</v>
      </c>
      <c r="E10" s="8">
        <v>105.34</v>
      </c>
      <c r="F10" s="30">
        <v>136942</v>
      </c>
    </row>
    <row r="11" spans="1:6" ht="47.25" x14ac:dyDescent="0.25">
      <c r="A11" s="3">
        <f t="shared" si="0"/>
        <v>9</v>
      </c>
      <c r="B11" s="1" t="s">
        <v>4</v>
      </c>
      <c r="C11" s="1" t="s">
        <v>5</v>
      </c>
      <c r="D11" s="1" t="s">
        <v>50</v>
      </c>
      <c r="E11" s="8">
        <v>105.34</v>
      </c>
      <c r="F11" s="30">
        <v>547768</v>
      </c>
    </row>
    <row r="12" spans="1:6" ht="31.5" x14ac:dyDescent="0.25">
      <c r="A12" s="3">
        <f t="shared" si="0"/>
        <v>10</v>
      </c>
      <c r="B12" s="1" t="s">
        <v>59</v>
      </c>
      <c r="C12" s="1" t="s">
        <v>5</v>
      </c>
      <c r="D12" s="1" t="s">
        <v>50</v>
      </c>
      <c r="E12" s="8">
        <v>105.34</v>
      </c>
      <c r="F12" s="30">
        <v>79005</v>
      </c>
    </row>
    <row r="13" spans="1:6" x14ac:dyDescent="0.25">
      <c r="A13" s="3">
        <f t="shared" si="0"/>
        <v>11</v>
      </c>
      <c r="B13" s="1" t="s">
        <v>61</v>
      </c>
      <c r="C13" s="1" t="s">
        <v>5</v>
      </c>
      <c r="D13" s="1" t="s">
        <v>50</v>
      </c>
      <c r="E13" s="8">
        <v>105.34</v>
      </c>
      <c r="F13" s="30">
        <v>100073</v>
      </c>
    </row>
    <row r="14" spans="1:6" ht="31.5" x14ac:dyDescent="0.25">
      <c r="A14" s="3">
        <f t="shared" si="0"/>
        <v>12</v>
      </c>
      <c r="B14" s="1" t="s">
        <v>47</v>
      </c>
      <c r="C14" s="1" t="s">
        <v>5</v>
      </c>
      <c r="D14" s="1" t="s">
        <v>50</v>
      </c>
      <c r="E14" s="8">
        <v>105.34</v>
      </c>
      <c r="F14" s="30">
        <v>94806</v>
      </c>
    </row>
    <row r="15" spans="1:6" ht="31.5" x14ac:dyDescent="0.25">
      <c r="A15" s="3">
        <f t="shared" si="0"/>
        <v>13</v>
      </c>
      <c r="B15" s="1" t="s">
        <v>43</v>
      </c>
      <c r="C15" s="1" t="s">
        <v>5</v>
      </c>
      <c r="D15" s="1" t="s">
        <v>50</v>
      </c>
      <c r="E15" s="8">
        <v>105.34</v>
      </c>
      <c r="F15" s="30">
        <v>73738</v>
      </c>
    </row>
    <row r="16" spans="1:6" ht="31.5" x14ac:dyDescent="0.25">
      <c r="A16" s="3">
        <f t="shared" si="0"/>
        <v>14</v>
      </c>
      <c r="B16" s="1" t="s">
        <v>6</v>
      </c>
      <c r="C16" s="1" t="s">
        <v>79</v>
      </c>
      <c r="D16" s="1" t="s">
        <v>50</v>
      </c>
      <c r="E16" s="8">
        <v>105.34</v>
      </c>
      <c r="F16" s="30">
        <v>73738</v>
      </c>
    </row>
    <row r="17" spans="1:6" ht="31.5" x14ac:dyDescent="0.25">
      <c r="A17" s="3">
        <f t="shared" si="0"/>
        <v>15</v>
      </c>
      <c r="B17" s="1" t="s">
        <v>65</v>
      </c>
      <c r="C17" s="1" t="s">
        <v>79</v>
      </c>
      <c r="D17" s="1" t="s">
        <v>50</v>
      </c>
      <c r="E17" s="8">
        <v>105.34</v>
      </c>
      <c r="F17" s="30">
        <v>158010</v>
      </c>
    </row>
    <row r="18" spans="1:6" x14ac:dyDescent="0.25">
      <c r="A18" s="3">
        <f t="shared" si="0"/>
        <v>16</v>
      </c>
      <c r="B18" s="1" t="s">
        <v>7</v>
      </c>
      <c r="C18" s="1" t="s">
        <v>8</v>
      </c>
      <c r="D18" s="1" t="s">
        <v>50</v>
      </c>
      <c r="E18" s="8">
        <v>105.34</v>
      </c>
      <c r="F18" s="30">
        <v>133149.76000000001</v>
      </c>
    </row>
    <row r="19" spans="1:6" ht="31.5" x14ac:dyDescent="0.25">
      <c r="A19" s="3">
        <f t="shared" si="0"/>
        <v>17</v>
      </c>
      <c r="B19" s="1" t="s">
        <v>56</v>
      </c>
      <c r="C19" s="1" t="s">
        <v>46</v>
      </c>
      <c r="D19" s="1" t="s">
        <v>50</v>
      </c>
      <c r="E19" s="8">
        <v>105.34</v>
      </c>
      <c r="F19" s="30">
        <v>94806</v>
      </c>
    </row>
    <row r="20" spans="1:6" ht="31.5" x14ac:dyDescent="0.25">
      <c r="A20" s="3">
        <f t="shared" si="0"/>
        <v>18</v>
      </c>
      <c r="B20" s="1" t="s">
        <v>69</v>
      </c>
      <c r="C20" s="1" t="s">
        <v>10</v>
      </c>
      <c r="D20" s="1" t="s">
        <v>50</v>
      </c>
      <c r="E20" s="8">
        <v>105.34</v>
      </c>
      <c r="F20" s="30">
        <v>210680</v>
      </c>
    </row>
    <row r="21" spans="1:6" ht="31.5" x14ac:dyDescent="0.25">
      <c r="A21" s="3">
        <f t="shared" si="0"/>
        <v>19</v>
      </c>
      <c r="B21" s="1" t="s">
        <v>28</v>
      </c>
      <c r="C21" s="1" t="s">
        <v>29</v>
      </c>
      <c r="D21" s="1" t="s">
        <v>50</v>
      </c>
      <c r="E21" s="8">
        <v>105.34</v>
      </c>
      <c r="F21" s="30">
        <v>158010</v>
      </c>
    </row>
    <row r="22" spans="1:6" ht="31.5" x14ac:dyDescent="0.25">
      <c r="A22" s="3">
        <f t="shared" si="0"/>
        <v>20</v>
      </c>
      <c r="B22" s="1" t="s">
        <v>71</v>
      </c>
      <c r="C22" s="1" t="s">
        <v>12</v>
      </c>
      <c r="D22" s="1" t="s">
        <v>50</v>
      </c>
      <c r="E22" s="8">
        <v>105.34</v>
      </c>
      <c r="F22" s="30">
        <v>526700</v>
      </c>
    </row>
    <row r="23" spans="1:6" ht="31.5" x14ac:dyDescent="0.25">
      <c r="A23" s="3">
        <f t="shared" si="0"/>
        <v>21</v>
      </c>
      <c r="B23" s="1" t="s">
        <v>30</v>
      </c>
      <c r="C23" s="1" t="s">
        <v>14</v>
      </c>
      <c r="D23" s="1" t="s">
        <v>50</v>
      </c>
      <c r="E23" s="8">
        <v>105.34</v>
      </c>
      <c r="F23" s="30">
        <v>231748</v>
      </c>
    </row>
    <row r="24" spans="1:6" ht="31.5" x14ac:dyDescent="0.25">
      <c r="A24" s="3">
        <f t="shared" si="0"/>
        <v>22</v>
      </c>
      <c r="B24" s="1" t="s">
        <v>72</v>
      </c>
      <c r="C24" s="1" t="s">
        <v>31</v>
      </c>
      <c r="D24" s="1" t="s">
        <v>50</v>
      </c>
      <c r="E24" s="8">
        <v>105.34</v>
      </c>
      <c r="F24" s="30">
        <v>210680</v>
      </c>
    </row>
    <row r="25" spans="1:6" ht="47.25" x14ac:dyDescent="0.25">
      <c r="A25" s="3">
        <f t="shared" si="0"/>
        <v>23</v>
      </c>
      <c r="B25" s="1" t="s">
        <v>15</v>
      </c>
      <c r="C25" s="1" t="s">
        <v>16</v>
      </c>
      <c r="D25" s="1" t="s">
        <v>50</v>
      </c>
      <c r="E25" s="8">
        <v>105.34</v>
      </c>
      <c r="F25" s="30">
        <v>252816</v>
      </c>
    </row>
    <row r="26" spans="1:6" ht="31.5" x14ac:dyDescent="0.25">
      <c r="A26" s="3">
        <f t="shared" si="0"/>
        <v>24</v>
      </c>
      <c r="B26" s="1" t="s">
        <v>70</v>
      </c>
      <c r="C26" s="1" t="s">
        <v>32</v>
      </c>
      <c r="D26" s="1" t="s">
        <v>50</v>
      </c>
      <c r="E26" s="8">
        <v>105.34</v>
      </c>
      <c r="F26" s="30">
        <v>273884</v>
      </c>
    </row>
    <row r="27" spans="1:6" ht="31.5" x14ac:dyDescent="0.25">
      <c r="A27" s="3">
        <f t="shared" si="0"/>
        <v>25</v>
      </c>
      <c r="B27" s="1" t="s">
        <v>44</v>
      </c>
      <c r="C27" s="1" t="s">
        <v>17</v>
      </c>
      <c r="D27" s="1" t="s">
        <v>50</v>
      </c>
      <c r="E27" s="8">
        <v>105.34</v>
      </c>
      <c r="F27" s="30">
        <v>358156</v>
      </c>
    </row>
    <row r="28" spans="1:6" ht="31.5" x14ac:dyDescent="0.25">
      <c r="A28" s="3">
        <f t="shared" si="0"/>
        <v>26</v>
      </c>
      <c r="B28" s="1" t="s">
        <v>75</v>
      </c>
      <c r="C28" s="1" t="s">
        <v>17</v>
      </c>
      <c r="D28" s="1" t="s">
        <v>50</v>
      </c>
      <c r="E28" s="8">
        <v>105.34</v>
      </c>
      <c r="F28" s="30">
        <v>263350</v>
      </c>
    </row>
    <row r="29" spans="1:6" x14ac:dyDescent="0.25">
      <c r="A29" s="3">
        <f t="shared" si="0"/>
        <v>27</v>
      </c>
      <c r="B29" s="1" t="s">
        <v>33</v>
      </c>
      <c r="C29" s="1" t="s">
        <v>34</v>
      </c>
      <c r="D29" s="1" t="s">
        <v>50</v>
      </c>
      <c r="E29" s="8">
        <v>105.34</v>
      </c>
      <c r="F29" s="30">
        <v>200146</v>
      </c>
    </row>
    <row r="30" spans="1:6" ht="31.5" x14ac:dyDescent="0.25">
      <c r="A30" s="3">
        <f t="shared" si="0"/>
        <v>28</v>
      </c>
      <c r="B30" s="1" t="s">
        <v>35</v>
      </c>
      <c r="C30" s="1" t="s">
        <v>36</v>
      </c>
      <c r="D30" s="1" t="s">
        <v>50</v>
      </c>
      <c r="E30" s="8">
        <v>105.34</v>
      </c>
      <c r="F30" s="30">
        <v>305486</v>
      </c>
    </row>
    <row r="31" spans="1:6" ht="31.5" x14ac:dyDescent="0.25">
      <c r="A31" s="3">
        <f t="shared" si="0"/>
        <v>29</v>
      </c>
      <c r="B31" s="1" t="s">
        <v>74</v>
      </c>
      <c r="C31" s="1" t="s">
        <v>39</v>
      </c>
      <c r="D31" s="1" t="s">
        <v>50</v>
      </c>
      <c r="E31" s="8">
        <v>105.34</v>
      </c>
      <c r="F31" s="30">
        <v>126408</v>
      </c>
    </row>
    <row r="32" spans="1:6" ht="31.5" x14ac:dyDescent="0.25">
      <c r="A32" s="3">
        <f t="shared" si="0"/>
        <v>30</v>
      </c>
      <c r="B32" s="1" t="s">
        <v>45</v>
      </c>
      <c r="C32" s="1" t="s">
        <v>39</v>
      </c>
      <c r="D32" s="1" t="s">
        <v>50</v>
      </c>
      <c r="E32" s="8">
        <v>105.34</v>
      </c>
      <c r="F32" s="30">
        <v>126408</v>
      </c>
    </row>
    <row r="33" spans="1:6" ht="31.5" x14ac:dyDescent="0.25">
      <c r="A33" s="3">
        <f t="shared" si="0"/>
        <v>31</v>
      </c>
      <c r="B33" s="1" t="s">
        <v>81</v>
      </c>
      <c r="C33" s="1" t="s">
        <v>39</v>
      </c>
      <c r="D33" s="1" t="s">
        <v>50</v>
      </c>
      <c r="E33" s="8">
        <v>105.34</v>
      </c>
      <c r="F33" s="30">
        <v>316020</v>
      </c>
    </row>
    <row r="34" spans="1:6" ht="31.5" x14ac:dyDescent="0.25">
      <c r="A34" s="3">
        <f t="shared" si="0"/>
        <v>32</v>
      </c>
      <c r="B34" s="1" t="s">
        <v>20</v>
      </c>
      <c r="C34" s="1" t="s">
        <v>21</v>
      </c>
      <c r="D34" s="1" t="s">
        <v>50</v>
      </c>
      <c r="E34" s="8">
        <v>105.34</v>
      </c>
      <c r="F34" s="30">
        <v>84272</v>
      </c>
    </row>
    <row r="35" spans="1:6" ht="31.5" x14ac:dyDescent="0.25">
      <c r="A35" s="3">
        <f t="shared" si="0"/>
        <v>33</v>
      </c>
      <c r="B35" s="1" t="s">
        <v>80</v>
      </c>
      <c r="C35" s="1" t="s">
        <v>40</v>
      </c>
      <c r="D35" s="1" t="s">
        <v>50</v>
      </c>
      <c r="E35" s="8">
        <v>105.34</v>
      </c>
      <c r="F35" s="30">
        <v>252816</v>
      </c>
    </row>
    <row r="36" spans="1:6" ht="31.5" x14ac:dyDescent="0.25">
      <c r="A36" s="3">
        <f t="shared" si="0"/>
        <v>34</v>
      </c>
      <c r="B36" s="1" t="s">
        <v>22</v>
      </c>
      <c r="C36" s="1" t="s">
        <v>23</v>
      </c>
      <c r="D36" s="1" t="s">
        <v>50</v>
      </c>
      <c r="E36" s="8">
        <v>105.34</v>
      </c>
      <c r="F36" s="30">
        <v>200146</v>
      </c>
    </row>
    <row r="37" spans="1:6" ht="31.5" x14ac:dyDescent="0.25">
      <c r="A37" s="3">
        <f t="shared" si="0"/>
        <v>35</v>
      </c>
      <c r="B37" s="1" t="s">
        <v>41</v>
      </c>
      <c r="C37" s="1" t="s">
        <v>42</v>
      </c>
      <c r="D37" s="1" t="s">
        <v>50</v>
      </c>
      <c r="E37" s="8">
        <v>105.34</v>
      </c>
      <c r="F37" s="30">
        <v>147476</v>
      </c>
    </row>
    <row r="38" spans="1:6" ht="31.5" x14ac:dyDescent="0.25">
      <c r="A38" s="3">
        <f t="shared" si="0"/>
        <v>36</v>
      </c>
      <c r="B38" s="1" t="s">
        <v>30</v>
      </c>
      <c r="C38" s="1" t="s">
        <v>82</v>
      </c>
      <c r="D38" s="1" t="s">
        <v>50</v>
      </c>
      <c r="E38" s="8">
        <v>105.34</v>
      </c>
      <c r="F38" s="30">
        <v>210680</v>
      </c>
    </row>
    <row r="39" spans="1:6" ht="31.5" x14ac:dyDescent="0.25">
      <c r="A39" s="3">
        <f t="shared" si="0"/>
        <v>37</v>
      </c>
      <c r="B39" s="1" t="s">
        <v>30</v>
      </c>
      <c r="C39" s="1" t="s">
        <v>24</v>
      </c>
      <c r="D39" s="1" t="s">
        <v>50</v>
      </c>
      <c r="E39" s="8">
        <v>105.34</v>
      </c>
      <c r="F39" s="30">
        <v>57937</v>
      </c>
    </row>
    <row r="40" spans="1:6" ht="31.5" x14ac:dyDescent="0.25">
      <c r="A40" s="3">
        <f t="shared" si="0"/>
        <v>38</v>
      </c>
      <c r="B40" s="1" t="s">
        <v>76</v>
      </c>
      <c r="C40" s="1" t="s">
        <v>17</v>
      </c>
      <c r="D40" s="1" t="s">
        <v>50</v>
      </c>
      <c r="E40" s="8">
        <v>105.34</v>
      </c>
      <c r="F40" s="30">
        <v>147476</v>
      </c>
    </row>
    <row r="41" spans="1:6" ht="47.25" x14ac:dyDescent="0.25">
      <c r="A41" s="3">
        <f t="shared" si="0"/>
        <v>39</v>
      </c>
      <c r="B41" s="1" t="s">
        <v>77</v>
      </c>
      <c r="C41" s="1" t="s">
        <v>24</v>
      </c>
      <c r="D41" s="1" t="s">
        <v>50</v>
      </c>
      <c r="E41" s="8">
        <v>105.34</v>
      </c>
      <c r="F41" s="30">
        <v>126408</v>
      </c>
    </row>
    <row r="42" spans="1:6" x14ac:dyDescent="0.25">
      <c r="A42" s="3">
        <f t="shared" si="0"/>
        <v>40</v>
      </c>
      <c r="B42" s="1" t="s">
        <v>78</v>
      </c>
      <c r="C42" s="1" t="s">
        <v>12</v>
      </c>
      <c r="D42" s="1" t="s">
        <v>50</v>
      </c>
      <c r="E42" s="8">
        <v>105.34</v>
      </c>
      <c r="F42" s="30">
        <v>242282</v>
      </c>
    </row>
    <row r="43" spans="1:6" ht="31.5" x14ac:dyDescent="0.25">
      <c r="A43" s="3">
        <f t="shared" si="0"/>
        <v>41</v>
      </c>
      <c r="B43" s="4" t="s">
        <v>11</v>
      </c>
      <c r="C43" s="4" t="s">
        <v>12</v>
      </c>
      <c r="D43" s="4" t="s">
        <v>48</v>
      </c>
      <c r="E43" s="9">
        <v>3483.6</v>
      </c>
      <c r="F43" s="30">
        <v>20901.599999999999</v>
      </c>
    </row>
    <row r="44" spans="1:6" ht="31.5" x14ac:dyDescent="0.25">
      <c r="A44" s="3">
        <f t="shared" si="0"/>
        <v>42</v>
      </c>
      <c r="B44" s="1" t="s">
        <v>56</v>
      </c>
      <c r="C44" s="1" t="s">
        <v>46</v>
      </c>
      <c r="D44" s="1" t="s">
        <v>48</v>
      </c>
      <c r="E44" s="8">
        <v>3483.6</v>
      </c>
      <c r="F44" s="30">
        <v>62704.799999999996</v>
      </c>
    </row>
    <row r="45" spans="1:6" ht="31.5" x14ac:dyDescent="0.25">
      <c r="A45" s="3">
        <f t="shared" si="0"/>
        <v>43</v>
      </c>
      <c r="B45" s="1" t="s">
        <v>28</v>
      </c>
      <c r="C45" s="1" t="s">
        <v>29</v>
      </c>
      <c r="D45" s="1" t="s">
        <v>48</v>
      </c>
      <c r="E45" s="8">
        <v>3483.6</v>
      </c>
      <c r="F45" s="30">
        <v>90573.599999999991</v>
      </c>
    </row>
    <row r="46" spans="1:6" ht="31.5" x14ac:dyDescent="0.25">
      <c r="A46" s="3">
        <f t="shared" si="0"/>
        <v>44</v>
      </c>
      <c r="B46" s="1" t="s">
        <v>30</v>
      </c>
      <c r="C46" s="1" t="s">
        <v>14</v>
      </c>
      <c r="D46" s="1" t="s">
        <v>48</v>
      </c>
      <c r="E46" s="8">
        <v>3483.6</v>
      </c>
      <c r="F46" s="30">
        <v>257786.4</v>
      </c>
    </row>
    <row r="47" spans="1:6" ht="31.5" x14ac:dyDescent="0.25">
      <c r="A47" s="3">
        <f t="shared" si="0"/>
        <v>45</v>
      </c>
      <c r="B47" s="1" t="s">
        <v>13</v>
      </c>
      <c r="C47" s="1" t="s">
        <v>12</v>
      </c>
      <c r="D47" s="1" t="s">
        <v>48</v>
      </c>
      <c r="E47" s="8">
        <v>3483.6</v>
      </c>
      <c r="F47" s="30">
        <v>327458.39999999997</v>
      </c>
    </row>
    <row r="48" spans="1:6" ht="31.5" x14ac:dyDescent="0.25">
      <c r="A48" s="3">
        <f t="shared" si="0"/>
        <v>46</v>
      </c>
      <c r="B48" s="1" t="s">
        <v>75</v>
      </c>
      <c r="C48" s="1" t="s">
        <v>17</v>
      </c>
      <c r="D48" s="1" t="s">
        <v>48</v>
      </c>
      <c r="E48" s="8">
        <v>3483.6</v>
      </c>
      <c r="F48" s="30">
        <v>209016</v>
      </c>
    </row>
    <row r="49" spans="1:6" ht="31.5" x14ac:dyDescent="0.25">
      <c r="A49" s="3">
        <f t="shared" si="0"/>
        <v>47</v>
      </c>
      <c r="B49" s="1" t="s">
        <v>33</v>
      </c>
      <c r="C49" s="1" t="s">
        <v>34</v>
      </c>
      <c r="D49" s="1" t="s">
        <v>48</v>
      </c>
      <c r="E49" s="8">
        <v>3483.6</v>
      </c>
      <c r="F49" s="30">
        <v>156762</v>
      </c>
    </row>
    <row r="50" spans="1:6" ht="31.5" x14ac:dyDescent="0.25">
      <c r="A50" s="3">
        <f t="shared" si="0"/>
        <v>48</v>
      </c>
      <c r="B50" s="1" t="s">
        <v>18</v>
      </c>
      <c r="C50" s="1" t="s">
        <v>19</v>
      </c>
      <c r="D50" s="1" t="s">
        <v>48</v>
      </c>
      <c r="E50" s="8">
        <v>3483.6</v>
      </c>
      <c r="F50" s="30">
        <v>76639.199999999997</v>
      </c>
    </row>
    <row r="51" spans="1:6" ht="31.5" x14ac:dyDescent="0.25">
      <c r="A51" s="3">
        <f t="shared" si="0"/>
        <v>49</v>
      </c>
      <c r="B51" s="1" t="s">
        <v>35</v>
      </c>
      <c r="C51" s="1" t="s">
        <v>36</v>
      </c>
      <c r="D51" s="1" t="s">
        <v>48</v>
      </c>
      <c r="E51" s="8">
        <v>3483.6</v>
      </c>
      <c r="F51" s="30">
        <v>69672</v>
      </c>
    </row>
    <row r="52" spans="1:6" ht="31.5" x14ac:dyDescent="0.25">
      <c r="A52" s="3">
        <f t="shared" si="0"/>
        <v>50</v>
      </c>
      <c r="B52" s="1" t="s">
        <v>74</v>
      </c>
      <c r="C52" s="1" t="s">
        <v>39</v>
      </c>
      <c r="D52" s="1" t="s">
        <v>48</v>
      </c>
      <c r="E52" s="8">
        <v>3483.6</v>
      </c>
      <c r="F52" s="30">
        <v>125409.59999999999</v>
      </c>
    </row>
    <row r="53" spans="1:6" ht="31.5" x14ac:dyDescent="0.25">
      <c r="A53" s="3">
        <f t="shared" si="0"/>
        <v>51</v>
      </c>
      <c r="B53" s="1" t="s">
        <v>20</v>
      </c>
      <c r="C53" s="1" t="s">
        <v>21</v>
      </c>
      <c r="D53" s="1" t="s">
        <v>48</v>
      </c>
      <c r="E53" s="8">
        <v>3483.6</v>
      </c>
      <c r="F53" s="30">
        <v>55737.599999999999</v>
      </c>
    </row>
    <row r="54" spans="1:6" ht="31.5" x14ac:dyDescent="0.25">
      <c r="A54" s="3">
        <f t="shared" si="0"/>
        <v>52</v>
      </c>
      <c r="B54" s="1" t="s">
        <v>22</v>
      </c>
      <c r="C54" s="1" t="s">
        <v>23</v>
      </c>
      <c r="D54" s="1" t="s">
        <v>48</v>
      </c>
      <c r="E54" s="8">
        <v>3483.6</v>
      </c>
      <c r="F54" s="30">
        <v>41803.199999999997</v>
      </c>
    </row>
    <row r="55" spans="1:6" ht="31.5" x14ac:dyDescent="0.25">
      <c r="A55" s="3">
        <f t="shared" si="0"/>
        <v>53</v>
      </c>
      <c r="B55" s="1" t="s">
        <v>41</v>
      </c>
      <c r="C55" s="1" t="s">
        <v>42</v>
      </c>
      <c r="D55" s="1" t="s">
        <v>48</v>
      </c>
      <c r="E55" s="8">
        <v>3483.6</v>
      </c>
      <c r="F55" s="30">
        <v>104508</v>
      </c>
    </row>
    <row r="56" spans="1:6" ht="31.5" x14ac:dyDescent="0.25">
      <c r="A56" s="3">
        <f t="shared" si="0"/>
        <v>54</v>
      </c>
      <c r="B56" s="1" t="s">
        <v>45</v>
      </c>
      <c r="C56" s="1" t="s">
        <v>39</v>
      </c>
      <c r="D56" s="1" t="s">
        <v>48</v>
      </c>
      <c r="E56" s="8">
        <v>3483.6</v>
      </c>
      <c r="F56" s="30">
        <v>139344</v>
      </c>
    </row>
    <row r="57" spans="1:6" ht="31.5" x14ac:dyDescent="0.25">
      <c r="A57" s="3">
        <f t="shared" si="0"/>
        <v>55</v>
      </c>
      <c r="B57" s="1" t="s">
        <v>9</v>
      </c>
      <c r="C57" s="1" t="s">
        <v>10</v>
      </c>
      <c r="D57" s="1" t="s">
        <v>48</v>
      </c>
      <c r="E57" s="8">
        <v>3483.6</v>
      </c>
      <c r="F57" s="30">
        <v>118442.4</v>
      </c>
    </row>
    <row r="58" spans="1:6" ht="31.5" x14ac:dyDescent="0.25">
      <c r="A58" s="3">
        <f t="shared" si="0"/>
        <v>56</v>
      </c>
      <c r="B58" s="1" t="s">
        <v>59</v>
      </c>
      <c r="C58" s="1" t="s">
        <v>5</v>
      </c>
      <c r="D58" s="1" t="s">
        <v>48</v>
      </c>
      <c r="E58" s="8">
        <v>3483.6</v>
      </c>
      <c r="F58" s="30">
        <v>111475.2</v>
      </c>
    </row>
    <row r="59" spans="1:6" ht="31.5" x14ac:dyDescent="0.25">
      <c r="A59" s="3">
        <f t="shared" si="0"/>
        <v>57</v>
      </c>
      <c r="B59" s="1" t="s">
        <v>61</v>
      </c>
      <c r="C59" s="1" t="s">
        <v>5</v>
      </c>
      <c r="D59" s="1" t="s">
        <v>48</v>
      </c>
      <c r="E59" s="8">
        <v>3483.6</v>
      </c>
      <c r="F59" s="30">
        <v>174180</v>
      </c>
    </row>
    <row r="60" spans="1:6" ht="47.25" x14ac:dyDescent="0.25">
      <c r="A60" s="3">
        <f t="shared" si="0"/>
        <v>58</v>
      </c>
      <c r="B60" s="1" t="s">
        <v>15</v>
      </c>
      <c r="C60" s="1" t="s">
        <v>16</v>
      </c>
      <c r="D60" s="1" t="s">
        <v>48</v>
      </c>
      <c r="E60" s="8">
        <v>3483.6</v>
      </c>
      <c r="F60" s="30">
        <v>261270</v>
      </c>
    </row>
    <row r="61" spans="1:6" ht="31.5" x14ac:dyDescent="0.25">
      <c r="A61" s="3">
        <f t="shared" si="0"/>
        <v>59</v>
      </c>
      <c r="B61" s="1" t="s">
        <v>72</v>
      </c>
      <c r="C61" s="1" t="s">
        <v>31</v>
      </c>
      <c r="D61" s="1" t="s">
        <v>48</v>
      </c>
      <c r="E61" s="8">
        <v>3483.6</v>
      </c>
      <c r="F61" s="30">
        <v>34836</v>
      </c>
    </row>
    <row r="62" spans="1:6" ht="31.5" x14ac:dyDescent="0.25">
      <c r="A62" s="3">
        <f t="shared" si="0"/>
        <v>60</v>
      </c>
      <c r="B62" s="1" t="s">
        <v>26</v>
      </c>
      <c r="C62" s="1" t="s">
        <v>27</v>
      </c>
      <c r="D62" s="1" t="s">
        <v>48</v>
      </c>
      <c r="E62" s="8">
        <v>3483.6</v>
      </c>
      <c r="F62" s="30">
        <v>27868.799999999999</v>
      </c>
    </row>
    <row r="63" spans="1:6" ht="31.5" x14ac:dyDescent="0.25">
      <c r="A63" s="3">
        <f t="shared" si="0"/>
        <v>61</v>
      </c>
      <c r="B63" s="1" t="s">
        <v>7</v>
      </c>
      <c r="C63" s="1" t="s">
        <v>8</v>
      </c>
      <c r="D63" s="1" t="s">
        <v>48</v>
      </c>
      <c r="E63" s="8">
        <v>3483.6</v>
      </c>
      <c r="F63" s="30">
        <v>69672</v>
      </c>
    </row>
    <row r="64" spans="1:6" ht="31.5" x14ac:dyDescent="0.25">
      <c r="A64" s="3">
        <f t="shared" si="0"/>
        <v>62</v>
      </c>
      <c r="B64" s="1" t="s">
        <v>80</v>
      </c>
      <c r="C64" s="1" t="s">
        <v>40</v>
      </c>
      <c r="D64" s="1" t="s">
        <v>48</v>
      </c>
      <c r="E64" s="8">
        <v>3483.6</v>
      </c>
      <c r="F64" s="30">
        <v>62704.799999999996</v>
      </c>
    </row>
    <row r="65" spans="1:6" ht="31.5" x14ac:dyDescent="0.25">
      <c r="A65" s="3">
        <f t="shared" si="0"/>
        <v>63</v>
      </c>
      <c r="B65" s="1" t="s">
        <v>56</v>
      </c>
      <c r="C65" s="1" t="s">
        <v>46</v>
      </c>
      <c r="D65" s="1" t="s">
        <v>57</v>
      </c>
      <c r="E65" s="8">
        <v>3483.6</v>
      </c>
      <c r="F65" s="30">
        <v>20901.599999999999</v>
      </c>
    </row>
    <row r="66" spans="1:6" ht="31.5" x14ac:dyDescent="0.25">
      <c r="A66" s="3">
        <f t="shared" si="0"/>
        <v>64</v>
      </c>
      <c r="B66" s="1" t="s">
        <v>28</v>
      </c>
      <c r="C66" s="1" t="s">
        <v>29</v>
      </c>
      <c r="D66" s="1" t="s">
        <v>57</v>
      </c>
      <c r="E66" s="8">
        <v>3483.6</v>
      </c>
      <c r="F66" s="30">
        <v>27868.799999999999</v>
      </c>
    </row>
    <row r="67" spans="1:6" ht="31.5" x14ac:dyDescent="0.25">
      <c r="A67" s="3">
        <f t="shared" si="0"/>
        <v>65</v>
      </c>
      <c r="B67" s="1" t="s">
        <v>30</v>
      </c>
      <c r="C67" s="1" t="s">
        <v>14</v>
      </c>
      <c r="D67" s="1" t="s">
        <v>57</v>
      </c>
      <c r="E67" s="8">
        <v>3483.6</v>
      </c>
      <c r="F67" s="30">
        <v>104508</v>
      </c>
    </row>
    <row r="68" spans="1:6" ht="31.5" x14ac:dyDescent="0.25">
      <c r="A68" s="3">
        <f t="shared" si="0"/>
        <v>66</v>
      </c>
      <c r="B68" s="1" t="s">
        <v>30</v>
      </c>
      <c r="C68" s="1" t="s">
        <v>12</v>
      </c>
      <c r="D68" s="1" t="s">
        <v>57</v>
      </c>
      <c r="E68" s="8">
        <v>3483.6</v>
      </c>
      <c r="F68" s="30">
        <v>104508</v>
      </c>
    </row>
    <row r="69" spans="1:6" ht="31.5" x14ac:dyDescent="0.25">
      <c r="A69" s="3">
        <f t="shared" ref="A69:A132" si="1">A68+1</f>
        <v>67</v>
      </c>
      <c r="B69" s="1" t="s">
        <v>13</v>
      </c>
      <c r="C69" s="1" t="s">
        <v>12</v>
      </c>
      <c r="D69" s="1" t="s">
        <v>57</v>
      </c>
      <c r="E69" s="8">
        <v>3483.6</v>
      </c>
      <c r="F69" s="30">
        <v>69672</v>
      </c>
    </row>
    <row r="70" spans="1:6" x14ac:dyDescent="0.25">
      <c r="A70" s="3">
        <f t="shared" si="1"/>
        <v>68</v>
      </c>
      <c r="B70" s="1" t="s">
        <v>33</v>
      </c>
      <c r="C70" s="1" t="s">
        <v>34</v>
      </c>
      <c r="D70" s="1" t="s">
        <v>57</v>
      </c>
      <c r="E70" s="8">
        <v>3483.6</v>
      </c>
      <c r="F70" s="30">
        <v>90573.599999999991</v>
      </c>
    </row>
    <row r="71" spans="1:6" ht="31.5" x14ac:dyDescent="0.25">
      <c r="A71" s="3">
        <f t="shared" si="1"/>
        <v>69</v>
      </c>
      <c r="B71" s="1" t="s">
        <v>18</v>
      </c>
      <c r="C71" s="1" t="s">
        <v>19</v>
      </c>
      <c r="D71" s="1" t="s">
        <v>57</v>
      </c>
      <c r="E71" s="8">
        <v>3483.6</v>
      </c>
      <c r="F71" s="30">
        <v>34836</v>
      </c>
    </row>
    <row r="72" spans="1:6" ht="31.5" x14ac:dyDescent="0.25">
      <c r="A72" s="3">
        <f t="shared" si="1"/>
        <v>70</v>
      </c>
      <c r="B72" s="1" t="s">
        <v>35</v>
      </c>
      <c r="C72" s="1" t="s">
        <v>36</v>
      </c>
      <c r="D72" s="1" t="s">
        <v>57</v>
      </c>
      <c r="E72" s="8">
        <v>3483.6</v>
      </c>
      <c r="F72" s="30">
        <v>20901.599999999999</v>
      </c>
    </row>
    <row r="73" spans="1:6" ht="31.5" x14ac:dyDescent="0.25">
      <c r="A73" s="3">
        <f t="shared" si="1"/>
        <v>71</v>
      </c>
      <c r="B73" s="1" t="s">
        <v>72</v>
      </c>
      <c r="C73" s="1" t="s">
        <v>31</v>
      </c>
      <c r="D73" s="1" t="s">
        <v>57</v>
      </c>
      <c r="E73" s="8">
        <v>3483.6</v>
      </c>
      <c r="F73" s="30">
        <v>13934.4</v>
      </c>
    </row>
    <row r="74" spans="1:6" ht="31.5" x14ac:dyDescent="0.25">
      <c r="A74" s="3">
        <f t="shared" si="1"/>
        <v>72</v>
      </c>
      <c r="B74" s="1" t="s">
        <v>37</v>
      </c>
      <c r="C74" s="1" t="s">
        <v>38</v>
      </c>
      <c r="D74" s="1" t="s">
        <v>57</v>
      </c>
      <c r="E74" s="8">
        <v>3483.6</v>
      </c>
      <c r="F74" s="30">
        <v>48770.400000000001</v>
      </c>
    </row>
    <row r="75" spans="1:6" ht="31.5" x14ac:dyDescent="0.25">
      <c r="A75" s="3">
        <f t="shared" si="1"/>
        <v>73</v>
      </c>
      <c r="B75" s="1" t="s">
        <v>74</v>
      </c>
      <c r="C75" s="1" t="s">
        <v>39</v>
      </c>
      <c r="D75" s="1" t="s">
        <v>57</v>
      </c>
      <c r="E75" s="8">
        <v>3483.6</v>
      </c>
      <c r="F75" s="30">
        <v>90573.599999999991</v>
      </c>
    </row>
    <row r="76" spans="1:6" ht="31.5" x14ac:dyDescent="0.25">
      <c r="A76" s="3">
        <f t="shared" si="1"/>
        <v>74</v>
      </c>
      <c r="B76" s="1" t="s">
        <v>20</v>
      </c>
      <c r="C76" s="1" t="s">
        <v>21</v>
      </c>
      <c r="D76" s="1" t="s">
        <v>57</v>
      </c>
      <c r="E76" s="8">
        <v>3483.6</v>
      </c>
      <c r="F76" s="30">
        <v>48770.400000000001</v>
      </c>
    </row>
    <row r="77" spans="1:6" ht="31.5" x14ac:dyDescent="0.25">
      <c r="A77" s="3">
        <f t="shared" si="1"/>
        <v>75</v>
      </c>
      <c r="B77" s="1" t="s">
        <v>9</v>
      </c>
      <c r="C77" s="1" t="s">
        <v>10</v>
      </c>
      <c r="D77" s="1" t="s">
        <v>57</v>
      </c>
      <c r="E77" s="8">
        <v>3483.6</v>
      </c>
      <c r="F77" s="30">
        <v>41803.199999999997</v>
      </c>
    </row>
    <row r="78" spans="1:6" ht="31.5" x14ac:dyDescent="0.25">
      <c r="A78" s="3">
        <f t="shared" si="1"/>
        <v>76</v>
      </c>
      <c r="B78" s="1" t="s">
        <v>59</v>
      </c>
      <c r="C78" s="1" t="s">
        <v>5</v>
      </c>
      <c r="D78" s="1" t="s">
        <v>57</v>
      </c>
      <c r="E78" s="8">
        <v>3483.6</v>
      </c>
      <c r="F78" s="30">
        <v>27868.799999999999</v>
      </c>
    </row>
    <row r="79" spans="1:6" x14ac:dyDescent="0.25">
      <c r="A79" s="3">
        <f t="shared" si="1"/>
        <v>77</v>
      </c>
      <c r="B79" s="1" t="s">
        <v>61</v>
      </c>
      <c r="C79" s="1" t="s">
        <v>5</v>
      </c>
      <c r="D79" s="1" t="s">
        <v>57</v>
      </c>
      <c r="E79" s="8">
        <v>3483.6</v>
      </c>
      <c r="F79" s="30">
        <v>76639.199999999997</v>
      </c>
    </row>
    <row r="80" spans="1:6" x14ac:dyDescent="0.25">
      <c r="A80" s="3">
        <f t="shared" si="1"/>
        <v>78</v>
      </c>
      <c r="B80" s="1" t="s">
        <v>73</v>
      </c>
      <c r="C80" s="1" t="s">
        <v>16</v>
      </c>
      <c r="D80" s="1" t="s">
        <v>57</v>
      </c>
      <c r="E80" s="8">
        <v>3483.6</v>
      </c>
      <c r="F80" s="30">
        <v>27868.799999999999</v>
      </c>
    </row>
    <row r="81" spans="1:6" ht="47.25" x14ac:dyDescent="0.25">
      <c r="A81" s="3">
        <f t="shared" si="1"/>
        <v>79</v>
      </c>
      <c r="B81" s="1" t="s">
        <v>15</v>
      </c>
      <c r="C81" s="1" t="s">
        <v>16</v>
      </c>
      <c r="D81" s="1" t="s">
        <v>57</v>
      </c>
      <c r="E81" s="8">
        <v>3483.6</v>
      </c>
      <c r="F81" s="30">
        <v>69672</v>
      </c>
    </row>
    <row r="82" spans="1:6" ht="31.5" x14ac:dyDescent="0.25">
      <c r="A82" s="3">
        <f t="shared" si="1"/>
        <v>80</v>
      </c>
      <c r="B82" s="1" t="s">
        <v>26</v>
      </c>
      <c r="C82" s="1" t="s">
        <v>27</v>
      </c>
      <c r="D82" s="1" t="s">
        <v>57</v>
      </c>
      <c r="E82" s="8">
        <v>3483.6</v>
      </c>
      <c r="F82" s="30">
        <v>17418</v>
      </c>
    </row>
    <row r="83" spans="1:6" x14ac:dyDescent="0.25">
      <c r="A83" s="3">
        <f t="shared" si="1"/>
        <v>81</v>
      </c>
      <c r="B83" s="1" t="s">
        <v>7</v>
      </c>
      <c r="C83" s="1" t="s">
        <v>8</v>
      </c>
      <c r="D83" s="1" t="s">
        <v>57</v>
      </c>
      <c r="E83" s="8">
        <v>3483.6</v>
      </c>
      <c r="F83" s="30">
        <v>48770.400000000001</v>
      </c>
    </row>
    <row r="84" spans="1:6" ht="31.5" x14ac:dyDescent="0.25">
      <c r="A84" s="3">
        <f t="shared" si="1"/>
        <v>82</v>
      </c>
      <c r="B84" s="1" t="s">
        <v>22</v>
      </c>
      <c r="C84" s="1" t="s">
        <v>23</v>
      </c>
      <c r="D84" s="1" t="s">
        <v>57</v>
      </c>
      <c r="E84" s="8">
        <v>3483.6</v>
      </c>
      <c r="F84" s="30">
        <v>27868.799999999999</v>
      </c>
    </row>
    <row r="85" spans="1:6" ht="31.5" x14ac:dyDescent="0.25">
      <c r="A85" s="3">
        <f t="shared" si="1"/>
        <v>83</v>
      </c>
      <c r="B85" s="1" t="s">
        <v>76</v>
      </c>
      <c r="C85" s="1" t="s">
        <v>17</v>
      </c>
      <c r="D85" s="1" t="s">
        <v>57</v>
      </c>
      <c r="E85" s="8">
        <v>3483.6</v>
      </c>
      <c r="F85" s="30">
        <v>104508</v>
      </c>
    </row>
    <row r="86" spans="1:6" ht="31.5" x14ac:dyDescent="0.25">
      <c r="A86" s="3">
        <f t="shared" si="1"/>
        <v>84</v>
      </c>
      <c r="B86" s="2" t="s">
        <v>7</v>
      </c>
      <c r="C86" s="2" t="s">
        <v>8</v>
      </c>
      <c r="D86" s="2" t="s">
        <v>68</v>
      </c>
      <c r="E86" s="6">
        <v>1622.4</v>
      </c>
      <c r="F86" s="30">
        <v>1638624</v>
      </c>
    </row>
    <row r="87" spans="1:6" ht="31.5" x14ac:dyDescent="0.25">
      <c r="A87" s="3">
        <f t="shared" si="1"/>
        <v>85</v>
      </c>
      <c r="B87" s="2" t="s">
        <v>13</v>
      </c>
      <c r="C87" s="2" t="s">
        <v>12</v>
      </c>
      <c r="D87" s="2" t="s">
        <v>68</v>
      </c>
      <c r="E87" s="6">
        <v>1622.4</v>
      </c>
      <c r="F87" s="30">
        <v>2230800</v>
      </c>
    </row>
    <row r="88" spans="1:6" ht="47.25" x14ac:dyDescent="0.25">
      <c r="A88" s="3">
        <f t="shared" si="1"/>
        <v>86</v>
      </c>
      <c r="B88" s="2" t="s">
        <v>15</v>
      </c>
      <c r="C88" s="2" t="s">
        <v>16</v>
      </c>
      <c r="D88" s="2" t="s">
        <v>68</v>
      </c>
      <c r="E88" s="6">
        <v>1622.4</v>
      </c>
      <c r="F88" s="30">
        <v>2011776</v>
      </c>
    </row>
    <row r="89" spans="1:6" ht="31.5" x14ac:dyDescent="0.25">
      <c r="A89" s="3">
        <f t="shared" si="1"/>
        <v>87</v>
      </c>
      <c r="B89" s="2" t="s">
        <v>33</v>
      </c>
      <c r="C89" s="2" t="s">
        <v>34</v>
      </c>
      <c r="D89" s="2" t="s">
        <v>68</v>
      </c>
      <c r="E89" s="6">
        <v>1622.4</v>
      </c>
      <c r="F89" s="30">
        <v>1881984</v>
      </c>
    </row>
    <row r="90" spans="1:6" ht="31.5" x14ac:dyDescent="0.25">
      <c r="A90" s="3">
        <f t="shared" si="1"/>
        <v>88</v>
      </c>
      <c r="B90" s="2" t="s">
        <v>74</v>
      </c>
      <c r="C90" s="2" t="s">
        <v>39</v>
      </c>
      <c r="D90" s="2" t="s">
        <v>68</v>
      </c>
      <c r="E90" s="6">
        <v>1622.4</v>
      </c>
      <c r="F90" s="30">
        <v>1849536</v>
      </c>
    </row>
    <row r="91" spans="1:6" ht="31.5" x14ac:dyDescent="0.25">
      <c r="A91" s="3">
        <f t="shared" si="1"/>
        <v>89</v>
      </c>
      <c r="B91" s="2" t="s">
        <v>20</v>
      </c>
      <c r="C91" s="2" t="s">
        <v>21</v>
      </c>
      <c r="D91" s="2" t="s">
        <v>68</v>
      </c>
      <c r="E91" s="6">
        <v>1622.4</v>
      </c>
      <c r="F91" s="30">
        <v>1135680</v>
      </c>
    </row>
    <row r="92" spans="1:6" ht="31.5" x14ac:dyDescent="0.25">
      <c r="A92" s="3">
        <f t="shared" si="1"/>
        <v>90</v>
      </c>
      <c r="B92" s="2" t="s">
        <v>41</v>
      </c>
      <c r="C92" s="2" t="s">
        <v>42</v>
      </c>
      <c r="D92" s="2" t="s">
        <v>68</v>
      </c>
      <c r="E92" s="6">
        <v>1622.4</v>
      </c>
      <c r="F92" s="30">
        <v>1119456</v>
      </c>
    </row>
    <row r="93" spans="1:6" ht="31.5" x14ac:dyDescent="0.25">
      <c r="A93" s="3">
        <f t="shared" si="1"/>
        <v>91</v>
      </c>
      <c r="B93" s="2" t="s">
        <v>26</v>
      </c>
      <c r="C93" s="2" t="s">
        <v>27</v>
      </c>
      <c r="D93" s="2" t="s">
        <v>49</v>
      </c>
      <c r="E93" s="6">
        <v>3483.6</v>
      </c>
      <c r="F93" s="30">
        <v>34836</v>
      </c>
    </row>
    <row r="94" spans="1:6" ht="31.5" x14ac:dyDescent="0.25">
      <c r="A94" s="3">
        <f t="shared" si="1"/>
        <v>92</v>
      </c>
      <c r="B94" s="2" t="s">
        <v>7</v>
      </c>
      <c r="C94" s="2" t="s">
        <v>8</v>
      </c>
      <c r="D94" s="2" t="s">
        <v>49</v>
      </c>
      <c r="E94" s="6">
        <v>3483.6</v>
      </c>
      <c r="F94" s="30">
        <v>90573.599999999991</v>
      </c>
    </row>
    <row r="95" spans="1:6" ht="31.5" x14ac:dyDescent="0.25">
      <c r="A95" s="3">
        <f t="shared" si="1"/>
        <v>93</v>
      </c>
      <c r="B95" s="2" t="s">
        <v>9</v>
      </c>
      <c r="C95" s="2" t="s">
        <v>10</v>
      </c>
      <c r="D95" s="2" t="s">
        <v>49</v>
      </c>
      <c r="E95" s="6">
        <v>3483.6</v>
      </c>
      <c r="F95" s="30">
        <v>76639.199999999997</v>
      </c>
    </row>
    <row r="96" spans="1:6" ht="31.5" x14ac:dyDescent="0.25">
      <c r="A96" s="3">
        <f t="shared" si="1"/>
        <v>94</v>
      </c>
      <c r="B96" s="2" t="s">
        <v>28</v>
      </c>
      <c r="C96" s="2" t="s">
        <v>29</v>
      </c>
      <c r="D96" s="2" t="s">
        <v>49</v>
      </c>
      <c r="E96" s="6">
        <v>3483.6</v>
      </c>
      <c r="F96" s="30">
        <v>69672</v>
      </c>
    </row>
    <row r="97" spans="1:6" ht="31.5" x14ac:dyDescent="0.25">
      <c r="A97" s="3">
        <f t="shared" si="1"/>
        <v>95</v>
      </c>
      <c r="B97" s="5" t="s">
        <v>11</v>
      </c>
      <c r="C97" s="5" t="s">
        <v>12</v>
      </c>
      <c r="D97" s="5" t="s">
        <v>49</v>
      </c>
      <c r="E97" s="7">
        <v>3483.6</v>
      </c>
      <c r="F97" s="30">
        <v>20901.599999999999</v>
      </c>
    </row>
    <row r="98" spans="1:6" ht="31.5" x14ac:dyDescent="0.25">
      <c r="A98" s="3">
        <f t="shared" si="1"/>
        <v>96</v>
      </c>
      <c r="B98" s="2" t="s">
        <v>13</v>
      </c>
      <c r="C98" s="2" t="s">
        <v>12</v>
      </c>
      <c r="D98" s="2" t="s">
        <v>49</v>
      </c>
      <c r="E98" s="6">
        <v>3483.6</v>
      </c>
      <c r="F98" s="30">
        <v>1567620</v>
      </c>
    </row>
    <row r="99" spans="1:6" ht="47.25" x14ac:dyDescent="0.25">
      <c r="A99" s="3">
        <f t="shared" si="1"/>
        <v>97</v>
      </c>
      <c r="B99" s="2" t="s">
        <v>15</v>
      </c>
      <c r="C99" s="2" t="s">
        <v>16</v>
      </c>
      <c r="D99" s="2" t="s">
        <v>49</v>
      </c>
      <c r="E99" s="6">
        <v>3483.6</v>
      </c>
      <c r="F99" s="30">
        <v>174180</v>
      </c>
    </row>
    <row r="100" spans="1:6" ht="47.25" x14ac:dyDescent="0.25">
      <c r="A100" s="3">
        <f t="shared" si="1"/>
        <v>98</v>
      </c>
      <c r="B100" s="2" t="s">
        <v>0</v>
      </c>
      <c r="C100" s="2" t="s">
        <v>17</v>
      </c>
      <c r="D100" s="2" t="s">
        <v>49</v>
      </c>
      <c r="E100" s="6">
        <v>3483.6</v>
      </c>
      <c r="F100" s="30">
        <v>1393440</v>
      </c>
    </row>
    <row r="101" spans="1:6" ht="31.5" x14ac:dyDescent="0.25">
      <c r="A101" s="3">
        <f t="shared" si="1"/>
        <v>99</v>
      </c>
      <c r="B101" s="2" t="s">
        <v>33</v>
      </c>
      <c r="C101" s="2" t="s">
        <v>34</v>
      </c>
      <c r="D101" s="2" t="s">
        <v>49</v>
      </c>
      <c r="E101" s="6">
        <v>3483.6</v>
      </c>
      <c r="F101" s="30">
        <v>104508</v>
      </c>
    </row>
    <row r="102" spans="1:6" ht="31.5" x14ac:dyDescent="0.25">
      <c r="A102" s="3">
        <f t="shared" si="1"/>
        <v>100</v>
      </c>
      <c r="B102" s="2" t="s">
        <v>18</v>
      </c>
      <c r="C102" s="2" t="s">
        <v>19</v>
      </c>
      <c r="D102" s="2" t="s">
        <v>49</v>
      </c>
      <c r="E102" s="6">
        <v>3483.6</v>
      </c>
      <c r="F102" s="30">
        <v>62704.799999999996</v>
      </c>
    </row>
    <row r="103" spans="1:6" ht="31.5" x14ac:dyDescent="0.25">
      <c r="A103" s="3">
        <f t="shared" si="1"/>
        <v>101</v>
      </c>
      <c r="B103" s="2" t="s">
        <v>37</v>
      </c>
      <c r="C103" s="2" t="s">
        <v>38</v>
      </c>
      <c r="D103" s="2" t="s">
        <v>49</v>
      </c>
      <c r="E103" s="6">
        <v>3483.6</v>
      </c>
      <c r="F103" s="30">
        <v>104508</v>
      </c>
    </row>
    <row r="104" spans="1:6" ht="31.5" x14ac:dyDescent="0.25">
      <c r="A104" s="3">
        <f t="shared" si="1"/>
        <v>102</v>
      </c>
      <c r="B104" s="2" t="s">
        <v>25</v>
      </c>
      <c r="C104" s="2" t="s">
        <v>5</v>
      </c>
      <c r="D104" s="2" t="s">
        <v>49</v>
      </c>
      <c r="E104" s="6">
        <v>3483.6</v>
      </c>
      <c r="F104" s="30">
        <v>174180</v>
      </c>
    </row>
    <row r="105" spans="1:6" ht="31.5" x14ac:dyDescent="0.25">
      <c r="A105" s="3">
        <f t="shared" si="1"/>
        <v>103</v>
      </c>
      <c r="B105" s="2" t="s">
        <v>25</v>
      </c>
      <c r="C105" s="2" t="s">
        <v>12</v>
      </c>
      <c r="D105" s="2" t="s">
        <v>49</v>
      </c>
      <c r="E105" s="6">
        <v>3483.6</v>
      </c>
      <c r="F105" s="30">
        <v>4476426</v>
      </c>
    </row>
    <row r="106" spans="1:6" ht="31.5" x14ac:dyDescent="0.25">
      <c r="A106" s="3">
        <f t="shared" si="1"/>
        <v>104</v>
      </c>
      <c r="B106" s="2" t="s">
        <v>25</v>
      </c>
      <c r="C106" s="2" t="s">
        <v>14</v>
      </c>
      <c r="D106" s="2" t="s">
        <v>49</v>
      </c>
      <c r="E106" s="6">
        <v>3483.6</v>
      </c>
      <c r="F106" s="30">
        <v>174180</v>
      </c>
    </row>
    <row r="107" spans="1:6" ht="31.5" x14ac:dyDescent="0.25">
      <c r="A107" s="3">
        <f t="shared" si="1"/>
        <v>105</v>
      </c>
      <c r="B107" s="2" t="s">
        <v>25</v>
      </c>
      <c r="C107" s="2" t="s">
        <v>16</v>
      </c>
      <c r="D107" s="2" t="s">
        <v>49</v>
      </c>
      <c r="E107" s="6">
        <v>3483.6</v>
      </c>
      <c r="F107" s="30">
        <v>1477046.4</v>
      </c>
    </row>
    <row r="108" spans="1:6" ht="31.5" x14ac:dyDescent="0.25">
      <c r="A108" s="3">
        <f t="shared" si="1"/>
        <v>106</v>
      </c>
      <c r="B108" s="5" t="s">
        <v>25</v>
      </c>
      <c r="C108" s="5" t="s">
        <v>23</v>
      </c>
      <c r="D108" s="5" t="s">
        <v>49</v>
      </c>
      <c r="E108" s="7">
        <v>3483.6</v>
      </c>
      <c r="F108" s="30">
        <v>191598</v>
      </c>
    </row>
    <row r="109" spans="1:6" ht="31.5" x14ac:dyDescent="0.25">
      <c r="A109" s="3">
        <f t="shared" si="1"/>
        <v>107</v>
      </c>
      <c r="B109" s="5" t="s">
        <v>25</v>
      </c>
      <c r="C109" s="5" t="s">
        <v>39</v>
      </c>
      <c r="D109" s="5" t="s">
        <v>49</v>
      </c>
      <c r="E109" s="7">
        <v>3483.6</v>
      </c>
      <c r="F109" s="30">
        <v>1288932</v>
      </c>
    </row>
    <row r="110" spans="1:6" ht="31.5" x14ac:dyDescent="0.25">
      <c r="A110" s="3">
        <f t="shared" si="1"/>
        <v>108</v>
      </c>
      <c r="B110" s="5" t="s">
        <v>25</v>
      </c>
      <c r="C110" s="5" t="s">
        <v>34</v>
      </c>
      <c r="D110" s="5" t="s">
        <v>49</v>
      </c>
      <c r="E110" s="7">
        <v>3483.6</v>
      </c>
      <c r="F110" s="30">
        <v>191598</v>
      </c>
    </row>
    <row r="111" spans="1:6" ht="31.5" x14ac:dyDescent="0.25">
      <c r="A111" s="3">
        <f t="shared" si="1"/>
        <v>109</v>
      </c>
      <c r="B111" s="2" t="s">
        <v>74</v>
      </c>
      <c r="C111" s="2" t="s">
        <v>39</v>
      </c>
      <c r="D111" s="2" t="s">
        <v>49</v>
      </c>
      <c r="E111" s="6">
        <v>3483.6</v>
      </c>
      <c r="F111" s="30">
        <v>41803.199999999997</v>
      </c>
    </row>
    <row r="112" spans="1:6" ht="31.5" x14ac:dyDescent="0.25">
      <c r="A112" s="3">
        <f t="shared" si="1"/>
        <v>110</v>
      </c>
      <c r="B112" s="2" t="s">
        <v>45</v>
      </c>
      <c r="C112" s="2" t="s">
        <v>39</v>
      </c>
      <c r="D112" s="2" t="s">
        <v>49</v>
      </c>
      <c r="E112" s="6">
        <v>3483.6</v>
      </c>
      <c r="F112" s="30">
        <v>156762</v>
      </c>
    </row>
    <row r="113" spans="1:6" ht="31.5" x14ac:dyDescent="0.25">
      <c r="A113" s="3">
        <f t="shared" si="1"/>
        <v>111</v>
      </c>
      <c r="B113" s="2" t="s">
        <v>22</v>
      </c>
      <c r="C113" s="2" t="s">
        <v>23</v>
      </c>
      <c r="D113" s="2" t="s">
        <v>49</v>
      </c>
      <c r="E113" s="6">
        <v>3483.6</v>
      </c>
      <c r="F113" s="30">
        <v>41803.199999999997</v>
      </c>
    </row>
    <row r="114" spans="1:6" ht="31.5" x14ac:dyDescent="0.25">
      <c r="A114" s="3">
        <f t="shared" si="1"/>
        <v>112</v>
      </c>
      <c r="B114" s="2" t="s">
        <v>41</v>
      </c>
      <c r="C114" s="2" t="s">
        <v>42</v>
      </c>
      <c r="D114" s="2" t="s">
        <v>49</v>
      </c>
      <c r="E114" s="6">
        <v>3483.6</v>
      </c>
      <c r="F114" s="30">
        <v>55737.599999999999</v>
      </c>
    </row>
    <row r="115" spans="1:6" ht="47.25" x14ac:dyDescent="0.25">
      <c r="A115" s="3">
        <f t="shared" si="1"/>
        <v>113</v>
      </c>
      <c r="B115" s="2" t="s">
        <v>0</v>
      </c>
      <c r="C115" s="2" t="s">
        <v>5</v>
      </c>
      <c r="D115" s="2" t="s">
        <v>64</v>
      </c>
      <c r="E115" s="6">
        <v>1739.712</v>
      </c>
      <c r="F115" s="30">
        <v>400133.76</v>
      </c>
    </row>
    <row r="116" spans="1:6" ht="31.5" x14ac:dyDescent="0.25">
      <c r="A116" s="3">
        <f t="shared" si="1"/>
        <v>114</v>
      </c>
      <c r="B116" s="2" t="s">
        <v>7</v>
      </c>
      <c r="C116" s="2" t="s">
        <v>8</v>
      </c>
      <c r="D116" s="2" t="s">
        <v>64</v>
      </c>
      <c r="E116" s="6">
        <v>1739.712</v>
      </c>
      <c r="F116" s="30">
        <v>226162.56</v>
      </c>
    </row>
    <row r="117" spans="1:6" ht="47.25" x14ac:dyDescent="0.25">
      <c r="A117" s="3">
        <f t="shared" si="1"/>
        <v>115</v>
      </c>
      <c r="B117" s="2" t="s">
        <v>0</v>
      </c>
      <c r="C117" s="2" t="s">
        <v>46</v>
      </c>
      <c r="D117" s="2" t="s">
        <v>64</v>
      </c>
      <c r="E117" s="6">
        <v>1739.712</v>
      </c>
      <c r="F117" s="30">
        <v>243559.67999999999</v>
      </c>
    </row>
    <row r="118" spans="1:6" ht="31.5" x14ac:dyDescent="0.25">
      <c r="A118" s="3">
        <f t="shared" si="1"/>
        <v>116</v>
      </c>
      <c r="B118" s="2" t="s">
        <v>30</v>
      </c>
      <c r="C118" s="2" t="s">
        <v>12</v>
      </c>
      <c r="D118" s="2" t="s">
        <v>64</v>
      </c>
      <c r="E118" s="6">
        <v>1739.712</v>
      </c>
      <c r="F118" s="30">
        <v>2261625.6</v>
      </c>
    </row>
    <row r="119" spans="1:6" ht="31.5" x14ac:dyDescent="0.25">
      <c r="A119" s="3">
        <f t="shared" si="1"/>
        <v>117</v>
      </c>
      <c r="B119" s="2" t="s">
        <v>30</v>
      </c>
      <c r="C119" s="2" t="s">
        <v>14</v>
      </c>
      <c r="D119" s="2" t="s">
        <v>64</v>
      </c>
      <c r="E119" s="6">
        <v>1739.712</v>
      </c>
      <c r="F119" s="30">
        <v>1043827.2</v>
      </c>
    </row>
    <row r="120" spans="1:6" ht="31.5" x14ac:dyDescent="0.25">
      <c r="A120" s="3">
        <f t="shared" si="1"/>
        <v>118</v>
      </c>
      <c r="B120" s="2" t="s">
        <v>73</v>
      </c>
      <c r="C120" s="2" t="s">
        <v>16</v>
      </c>
      <c r="D120" s="2" t="s">
        <v>64</v>
      </c>
      <c r="E120" s="6">
        <v>1739.712</v>
      </c>
      <c r="F120" s="30">
        <v>521913.59999999998</v>
      </c>
    </row>
    <row r="121" spans="1:6" ht="47.25" x14ac:dyDescent="0.25">
      <c r="A121" s="3">
        <f t="shared" si="1"/>
        <v>119</v>
      </c>
      <c r="B121" s="2" t="s">
        <v>0</v>
      </c>
      <c r="C121" s="2" t="s">
        <v>32</v>
      </c>
      <c r="D121" s="2" t="s">
        <v>64</v>
      </c>
      <c r="E121" s="6">
        <v>1739.712</v>
      </c>
      <c r="F121" s="30">
        <v>260956.79999999999</v>
      </c>
    </row>
    <row r="122" spans="1:6" ht="47.25" x14ac:dyDescent="0.25">
      <c r="A122" s="3">
        <f t="shared" si="1"/>
        <v>120</v>
      </c>
      <c r="B122" s="2" t="s">
        <v>0</v>
      </c>
      <c r="C122" s="2" t="s">
        <v>17</v>
      </c>
      <c r="D122" s="2" t="s">
        <v>64</v>
      </c>
      <c r="E122" s="6">
        <v>1739.712</v>
      </c>
      <c r="F122" s="30">
        <v>2766142.08</v>
      </c>
    </row>
    <row r="123" spans="1:6" ht="47.25" x14ac:dyDescent="0.25">
      <c r="A123" s="3">
        <f t="shared" si="1"/>
        <v>121</v>
      </c>
      <c r="B123" s="5" t="s">
        <v>0</v>
      </c>
      <c r="C123" s="5" t="s">
        <v>42</v>
      </c>
      <c r="D123" s="5" t="s">
        <v>64</v>
      </c>
      <c r="E123" s="7">
        <v>1739.712</v>
      </c>
      <c r="F123" s="30">
        <v>173971.20000000001</v>
      </c>
    </row>
    <row r="124" spans="1:6" ht="31.5" x14ac:dyDescent="0.25">
      <c r="A124" s="3">
        <f t="shared" si="1"/>
        <v>122</v>
      </c>
      <c r="B124" s="2" t="s">
        <v>18</v>
      </c>
      <c r="C124" s="2" t="s">
        <v>19</v>
      </c>
      <c r="D124" s="2" t="s">
        <v>64</v>
      </c>
      <c r="E124" s="6">
        <v>1739.712</v>
      </c>
      <c r="F124" s="30">
        <v>260956.79999999999</v>
      </c>
    </row>
    <row r="125" spans="1:6" ht="31.5" x14ac:dyDescent="0.25">
      <c r="A125" s="3">
        <f t="shared" si="1"/>
        <v>123</v>
      </c>
      <c r="B125" s="2" t="s">
        <v>37</v>
      </c>
      <c r="C125" s="2" t="s">
        <v>38</v>
      </c>
      <c r="D125" s="2" t="s">
        <v>64</v>
      </c>
      <c r="E125" s="6">
        <v>1739.712</v>
      </c>
      <c r="F125" s="30">
        <v>260956.79999999999</v>
      </c>
    </row>
    <row r="126" spans="1:6" ht="31.5" x14ac:dyDescent="0.25">
      <c r="A126" s="3">
        <f t="shared" si="1"/>
        <v>124</v>
      </c>
      <c r="B126" s="2" t="s">
        <v>74</v>
      </c>
      <c r="C126" s="2" t="s">
        <v>39</v>
      </c>
      <c r="D126" s="2" t="s">
        <v>64</v>
      </c>
      <c r="E126" s="6">
        <v>1739.712</v>
      </c>
      <c r="F126" s="30">
        <v>260956.79999999999</v>
      </c>
    </row>
    <row r="127" spans="1:6" ht="31.5" x14ac:dyDescent="0.25">
      <c r="A127" s="3">
        <f t="shared" si="1"/>
        <v>125</v>
      </c>
      <c r="B127" s="2" t="s">
        <v>20</v>
      </c>
      <c r="C127" s="2" t="s">
        <v>21</v>
      </c>
      <c r="D127" s="2" t="s">
        <v>64</v>
      </c>
      <c r="E127" s="6">
        <v>1739.712</v>
      </c>
      <c r="F127" s="30">
        <v>226162.56</v>
      </c>
    </row>
    <row r="128" spans="1:6" ht="31.5" x14ac:dyDescent="0.25">
      <c r="A128" s="3">
        <f t="shared" si="1"/>
        <v>126</v>
      </c>
      <c r="B128" s="1" t="s">
        <v>80</v>
      </c>
      <c r="C128" s="2" t="s">
        <v>40</v>
      </c>
      <c r="D128" s="2" t="s">
        <v>64</v>
      </c>
      <c r="E128" s="6">
        <v>1739.712</v>
      </c>
      <c r="F128" s="30">
        <v>139176.95999999999</v>
      </c>
    </row>
    <row r="129" spans="1:6" ht="31.5" x14ac:dyDescent="0.25">
      <c r="A129" s="3">
        <f t="shared" si="1"/>
        <v>127</v>
      </c>
      <c r="B129" s="2" t="s">
        <v>30</v>
      </c>
      <c r="C129" s="2" t="s">
        <v>12</v>
      </c>
      <c r="D129" s="2" t="s">
        <v>66</v>
      </c>
      <c r="E129" s="6">
        <v>1622.4</v>
      </c>
      <c r="F129" s="30">
        <v>738192</v>
      </c>
    </row>
    <row r="130" spans="1:6" ht="47.25" x14ac:dyDescent="0.25">
      <c r="A130" s="3">
        <f t="shared" si="1"/>
        <v>128</v>
      </c>
      <c r="B130" s="5" t="s">
        <v>0</v>
      </c>
      <c r="C130" s="5" t="s">
        <v>42</v>
      </c>
      <c r="D130" s="5" t="s">
        <v>66</v>
      </c>
      <c r="E130" s="7">
        <v>1622.4</v>
      </c>
      <c r="F130" s="30">
        <v>162240</v>
      </c>
    </row>
    <row r="131" spans="1:6" ht="47.25" x14ac:dyDescent="0.25">
      <c r="A131" s="3">
        <f t="shared" si="1"/>
        <v>129</v>
      </c>
      <c r="B131" s="2" t="s">
        <v>0</v>
      </c>
      <c r="C131" s="2" t="s">
        <v>17</v>
      </c>
      <c r="D131" s="2" t="s">
        <v>66</v>
      </c>
      <c r="E131" s="6">
        <v>1622.4</v>
      </c>
      <c r="F131" s="30">
        <v>592176</v>
      </c>
    </row>
    <row r="132" spans="1:6" ht="31.5" x14ac:dyDescent="0.25">
      <c r="A132" s="3">
        <f t="shared" si="1"/>
        <v>130</v>
      </c>
      <c r="B132" s="2" t="s">
        <v>30</v>
      </c>
      <c r="C132" s="2" t="s">
        <v>12</v>
      </c>
      <c r="D132" s="2" t="s">
        <v>67</v>
      </c>
      <c r="E132" s="6">
        <v>3483.6</v>
      </c>
      <c r="F132" s="30">
        <v>41803.199999999997</v>
      </c>
    </row>
    <row r="133" spans="1:6" ht="47.25" x14ac:dyDescent="0.25">
      <c r="A133" s="3">
        <f t="shared" ref="A133:A196" si="2">A132+1</f>
        <v>131</v>
      </c>
      <c r="B133" s="2" t="s">
        <v>0</v>
      </c>
      <c r="C133" s="2" t="s">
        <v>17</v>
      </c>
      <c r="D133" s="2" t="s">
        <v>67</v>
      </c>
      <c r="E133" s="6">
        <v>3483.6</v>
      </c>
      <c r="F133" s="30">
        <v>167212.79999999999</v>
      </c>
    </row>
    <row r="134" spans="1:6" ht="31.5" x14ac:dyDescent="0.25">
      <c r="A134" s="3">
        <f t="shared" si="2"/>
        <v>132</v>
      </c>
      <c r="B134" s="2" t="s">
        <v>18</v>
      </c>
      <c r="C134" s="2" t="s">
        <v>27</v>
      </c>
      <c r="D134" s="2" t="s">
        <v>55</v>
      </c>
      <c r="E134" s="6">
        <v>764.4</v>
      </c>
      <c r="F134" s="30">
        <v>535080</v>
      </c>
    </row>
    <row r="135" spans="1:6" ht="31.5" x14ac:dyDescent="0.25">
      <c r="A135" s="3">
        <f t="shared" si="2"/>
        <v>133</v>
      </c>
      <c r="B135" s="2" t="s">
        <v>7</v>
      </c>
      <c r="C135" s="2" t="s">
        <v>8</v>
      </c>
      <c r="D135" s="2" t="s">
        <v>55</v>
      </c>
      <c r="E135" s="6">
        <v>764.4</v>
      </c>
      <c r="F135" s="30">
        <v>1146600</v>
      </c>
    </row>
    <row r="136" spans="1:6" ht="31.5" x14ac:dyDescent="0.25">
      <c r="A136" s="3">
        <f t="shared" si="2"/>
        <v>134</v>
      </c>
      <c r="B136" s="2" t="s">
        <v>28</v>
      </c>
      <c r="C136" s="2" t="s">
        <v>29</v>
      </c>
      <c r="D136" s="2" t="s">
        <v>55</v>
      </c>
      <c r="E136" s="6">
        <v>764.4</v>
      </c>
      <c r="F136" s="30">
        <v>649740</v>
      </c>
    </row>
    <row r="137" spans="1:6" ht="47.25" x14ac:dyDescent="0.25">
      <c r="A137" s="3">
        <f t="shared" si="2"/>
        <v>135</v>
      </c>
      <c r="B137" s="2" t="s">
        <v>15</v>
      </c>
      <c r="C137" s="2" t="s">
        <v>16</v>
      </c>
      <c r="D137" s="2" t="s">
        <v>55</v>
      </c>
      <c r="E137" s="6">
        <v>764.4</v>
      </c>
      <c r="F137" s="30">
        <v>2446080</v>
      </c>
    </row>
    <row r="138" spans="1:6" ht="31.5" x14ac:dyDescent="0.25">
      <c r="A138" s="3">
        <f t="shared" si="2"/>
        <v>136</v>
      </c>
      <c r="B138" s="2" t="s">
        <v>33</v>
      </c>
      <c r="C138" s="2" t="s">
        <v>34</v>
      </c>
      <c r="D138" s="2" t="s">
        <v>55</v>
      </c>
      <c r="E138" s="6">
        <v>764.4</v>
      </c>
      <c r="F138" s="30">
        <v>726180</v>
      </c>
    </row>
    <row r="139" spans="1:6" ht="31.5" x14ac:dyDescent="0.25">
      <c r="A139" s="3">
        <f t="shared" si="2"/>
        <v>137</v>
      </c>
      <c r="B139" s="5" t="s">
        <v>18</v>
      </c>
      <c r="C139" s="5" t="s">
        <v>19</v>
      </c>
      <c r="D139" s="5" t="s">
        <v>55</v>
      </c>
      <c r="E139" s="7">
        <v>764.4</v>
      </c>
      <c r="F139" s="30">
        <v>2140320</v>
      </c>
    </row>
    <row r="140" spans="1:6" ht="31.5" x14ac:dyDescent="0.25">
      <c r="A140" s="3">
        <f t="shared" si="2"/>
        <v>138</v>
      </c>
      <c r="B140" s="4" t="s">
        <v>45</v>
      </c>
      <c r="C140" s="5" t="s">
        <v>39</v>
      </c>
      <c r="D140" s="5" t="s">
        <v>55</v>
      </c>
      <c r="E140" s="7">
        <v>764.4</v>
      </c>
      <c r="F140" s="30">
        <v>559540.79999999993</v>
      </c>
    </row>
    <row r="141" spans="1:6" ht="31.5" x14ac:dyDescent="0.25">
      <c r="A141" s="3">
        <f t="shared" si="2"/>
        <v>139</v>
      </c>
      <c r="B141" s="5" t="s">
        <v>18</v>
      </c>
      <c r="C141" s="5" t="s">
        <v>38</v>
      </c>
      <c r="D141" s="5" t="s">
        <v>55</v>
      </c>
      <c r="E141" s="7">
        <v>764.4</v>
      </c>
      <c r="F141" s="30">
        <v>573300</v>
      </c>
    </row>
    <row r="142" spans="1:6" ht="31.5" x14ac:dyDescent="0.25">
      <c r="A142" s="3">
        <f t="shared" si="2"/>
        <v>140</v>
      </c>
      <c r="B142" s="5" t="s">
        <v>2</v>
      </c>
      <c r="C142" s="5" t="s">
        <v>3</v>
      </c>
      <c r="D142" s="5" t="s">
        <v>55</v>
      </c>
      <c r="E142" s="7">
        <v>764.4</v>
      </c>
      <c r="F142" s="30">
        <v>458640</v>
      </c>
    </row>
    <row r="143" spans="1:6" ht="31.5" x14ac:dyDescent="0.25">
      <c r="A143" s="3">
        <f t="shared" si="2"/>
        <v>141</v>
      </c>
      <c r="B143" s="5" t="s">
        <v>20</v>
      </c>
      <c r="C143" s="5" t="s">
        <v>21</v>
      </c>
      <c r="D143" s="5" t="s">
        <v>55</v>
      </c>
      <c r="E143" s="7">
        <v>764.4</v>
      </c>
      <c r="F143" s="30">
        <v>458640</v>
      </c>
    </row>
    <row r="144" spans="1:6" ht="47.25" x14ac:dyDescent="0.25">
      <c r="A144" s="3">
        <f t="shared" si="2"/>
        <v>142</v>
      </c>
      <c r="B144" s="2" t="s">
        <v>4</v>
      </c>
      <c r="C144" s="2" t="s">
        <v>5</v>
      </c>
      <c r="D144" s="2" t="s">
        <v>53</v>
      </c>
      <c r="E144" s="6">
        <v>1022.4</v>
      </c>
      <c r="F144" s="30">
        <v>858816</v>
      </c>
    </row>
    <row r="145" spans="1:6" ht="31.5" x14ac:dyDescent="0.25">
      <c r="A145" s="3">
        <f t="shared" si="2"/>
        <v>143</v>
      </c>
      <c r="B145" s="2" t="s">
        <v>61</v>
      </c>
      <c r="C145" s="2" t="s">
        <v>5</v>
      </c>
      <c r="D145" s="2" t="s">
        <v>53</v>
      </c>
      <c r="E145" s="6">
        <v>1022.4</v>
      </c>
      <c r="F145" s="30">
        <v>920160</v>
      </c>
    </row>
    <row r="146" spans="1:6" ht="31.5" x14ac:dyDescent="0.25">
      <c r="A146" s="3">
        <f t="shared" si="2"/>
        <v>144</v>
      </c>
      <c r="B146" s="2" t="s">
        <v>7</v>
      </c>
      <c r="C146" s="2" t="s">
        <v>8</v>
      </c>
      <c r="D146" s="2" t="s">
        <v>53</v>
      </c>
      <c r="E146" s="6">
        <v>1022.4</v>
      </c>
      <c r="F146" s="30">
        <v>582768</v>
      </c>
    </row>
    <row r="147" spans="1:6" ht="31.5" x14ac:dyDescent="0.25">
      <c r="A147" s="3">
        <f t="shared" si="2"/>
        <v>145</v>
      </c>
      <c r="B147" s="2" t="s">
        <v>30</v>
      </c>
      <c r="C147" s="2" t="s">
        <v>12</v>
      </c>
      <c r="D147" s="2" t="s">
        <v>53</v>
      </c>
      <c r="E147" s="6">
        <v>1022.4</v>
      </c>
      <c r="F147" s="30">
        <v>920160</v>
      </c>
    </row>
    <row r="148" spans="1:6" ht="31.5" x14ac:dyDescent="0.25">
      <c r="A148" s="3">
        <f t="shared" si="2"/>
        <v>146</v>
      </c>
      <c r="B148" s="2" t="s">
        <v>44</v>
      </c>
      <c r="C148" s="2" t="s">
        <v>17</v>
      </c>
      <c r="D148" s="2" t="s">
        <v>53</v>
      </c>
      <c r="E148" s="6">
        <v>1022.4</v>
      </c>
      <c r="F148" s="30">
        <v>674784</v>
      </c>
    </row>
    <row r="149" spans="1:6" ht="47.25" x14ac:dyDescent="0.25">
      <c r="A149" s="3">
        <f t="shared" si="2"/>
        <v>147</v>
      </c>
      <c r="B149" s="2" t="s">
        <v>15</v>
      </c>
      <c r="C149" s="2" t="s">
        <v>16</v>
      </c>
      <c r="D149" s="2" t="s">
        <v>53</v>
      </c>
      <c r="E149" s="6">
        <v>1022.4</v>
      </c>
      <c r="F149" s="30">
        <v>568454.40000000002</v>
      </c>
    </row>
    <row r="150" spans="1:6" ht="31.5" x14ac:dyDescent="0.25">
      <c r="A150" s="3">
        <f t="shared" si="2"/>
        <v>148</v>
      </c>
      <c r="B150" s="2" t="s">
        <v>18</v>
      </c>
      <c r="C150" s="2" t="s">
        <v>19</v>
      </c>
      <c r="D150" s="2" t="s">
        <v>53</v>
      </c>
      <c r="E150" s="6">
        <v>1022.4</v>
      </c>
      <c r="F150" s="30">
        <v>511200</v>
      </c>
    </row>
    <row r="151" spans="1:6" ht="31.5" x14ac:dyDescent="0.25">
      <c r="A151" s="3">
        <f t="shared" si="2"/>
        <v>149</v>
      </c>
      <c r="B151" s="2" t="s">
        <v>74</v>
      </c>
      <c r="C151" s="2" t="s">
        <v>39</v>
      </c>
      <c r="D151" s="2" t="s">
        <v>53</v>
      </c>
      <c r="E151" s="6">
        <v>1022.4</v>
      </c>
      <c r="F151" s="30">
        <v>633888</v>
      </c>
    </row>
    <row r="152" spans="1:6" ht="31.5" x14ac:dyDescent="0.25">
      <c r="A152" s="3">
        <f t="shared" si="2"/>
        <v>150</v>
      </c>
      <c r="B152" s="2" t="s">
        <v>20</v>
      </c>
      <c r="C152" s="2" t="s">
        <v>21</v>
      </c>
      <c r="D152" s="2" t="s">
        <v>53</v>
      </c>
      <c r="E152" s="6">
        <v>1022.4</v>
      </c>
      <c r="F152" s="30">
        <v>408960</v>
      </c>
    </row>
    <row r="153" spans="1:6" ht="31.5" x14ac:dyDescent="0.25">
      <c r="A153" s="3">
        <f t="shared" si="2"/>
        <v>151</v>
      </c>
      <c r="B153" s="2" t="s">
        <v>25</v>
      </c>
      <c r="C153" s="2" t="s">
        <v>5</v>
      </c>
      <c r="D153" s="2" t="s">
        <v>62</v>
      </c>
      <c r="E153" s="6">
        <v>1022.4</v>
      </c>
      <c r="F153" s="30">
        <v>920160</v>
      </c>
    </row>
    <row r="154" spans="1:6" ht="31.5" x14ac:dyDescent="0.25">
      <c r="A154" s="3">
        <f t="shared" si="2"/>
        <v>152</v>
      </c>
      <c r="B154" s="2" t="s">
        <v>28</v>
      </c>
      <c r="C154" s="2" t="s">
        <v>29</v>
      </c>
      <c r="D154" s="2" t="s">
        <v>62</v>
      </c>
      <c r="E154" s="6">
        <v>1022.4</v>
      </c>
      <c r="F154" s="30">
        <v>648201.6</v>
      </c>
    </row>
    <row r="155" spans="1:6" ht="31.5" x14ac:dyDescent="0.25">
      <c r="A155" s="3">
        <f t="shared" si="2"/>
        <v>153</v>
      </c>
      <c r="B155" s="2" t="s">
        <v>25</v>
      </c>
      <c r="C155" s="2" t="s">
        <v>12</v>
      </c>
      <c r="D155" s="2" t="s">
        <v>62</v>
      </c>
      <c r="E155" s="6">
        <v>1022.4</v>
      </c>
      <c r="F155" s="30">
        <v>715680</v>
      </c>
    </row>
    <row r="156" spans="1:6" ht="31.5" x14ac:dyDescent="0.25">
      <c r="A156" s="3">
        <f t="shared" si="2"/>
        <v>154</v>
      </c>
      <c r="B156" s="2" t="s">
        <v>25</v>
      </c>
      <c r="C156" s="2" t="s">
        <v>16</v>
      </c>
      <c r="D156" s="2" t="s">
        <v>62</v>
      </c>
      <c r="E156" s="6">
        <v>1022.4</v>
      </c>
      <c r="F156" s="30">
        <v>715680</v>
      </c>
    </row>
    <row r="157" spans="1:6" ht="47.25" x14ac:dyDescent="0.25">
      <c r="A157" s="3">
        <f t="shared" si="2"/>
        <v>155</v>
      </c>
      <c r="B157" s="2" t="s">
        <v>0</v>
      </c>
      <c r="C157" s="2" t="s">
        <v>17</v>
      </c>
      <c r="D157" s="2" t="s">
        <v>62</v>
      </c>
      <c r="E157" s="6">
        <v>1022.4</v>
      </c>
      <c r="F157" s="30">
        <v>981504</v>
      </c>
    </row>
    <row r="158" spans="1:6" ht="31.5" x14ac:dyDescent="0.25">
      <c r="A158" s="3">
        <f t="shared" si="2"/>
        <v>156</v>
      </c>
      <c r="B158" s="2" t="s">
        <v>18</v>
      </c>
      <c r="C158" s="2" t="s">
        <v>19</v>
      </c>
      <c r="D158" s="2" t="s">
        <v>62</v>
      </c>
      <c r="E158" s="6">
        <v>1022.4</v>
      </c>
      <c r="F158" s="30">
        <v>746352</v>
      </c>
    </row>
    <row r="159" spans="1:6" ht="31.5" x14ac:dyDescent="0.25">
      <c r="A159" s="3">
        <f t="shared" si="2"/>
        <v>157</v>
      </c>
      <c r="B159" s="2" t="s">
        <v>25</v>
      </c>
      <c r="C159" s="2" t="s">
        <v>39</v>
      </c>
      <c r="D159" s="2" t="s">
        <v>62</v>
      </c>
      <c r="E159" s="6">
        <v>1022.4</v>
      </c>
      <c r="F159" s="30">
        <v>920160</v>
      </c>
    </row>
    <row r="160" spans="1:6" ht="31.5" x14ac:dyDescent="0.25">
      <c r="A160" s="3">
        <f t="shared" si="2"/>
        <v>158</v>
      </c>
      <c r="B160" s="2" t="s">
        <v>18</v>
      </c>
      <c r="C160" s="2" t="s">
        <v>27</v>
      </c>
      <c r="D160" s="2" t="s">
        <v>51</v>
      </c>
      <c r="E160" s="6">
        <v>3529.2000000000003</v>
      </c>
      <c r="F160" s="30">
        <v>42350.400000000001</v>
      </c>
    </row>
    <row r="161" spans="1:6" ht="31.5" x14ac:dyDescent="0.25">
      <c r="A161" s="3">
        <f t="shared" si="2"/>
        <v>159</v>
      </c>
      <c r="B161" s="2" t="s">
        <v>25</v>
      </c>
      <c r="C161" s="2" t="s">
        <v>5</v>
      </c>
      <c r="D161" s="2" t="s">
        <v>51</v>
      </c>
      <c r="E161" s="6">
        <v>3529.2000000000003</v>
      </c>
      <c r="F161" s="30">
        <v>56467.200000000004</v>
      </c>
    </row>
    <row r="162" spans="1:6" ht="47.25" x14ac:dyDescent="0.25">
      <c r="A162" s="3">
        <f t="shared" si="2"/>
        <v>160</v>
      </c>
      <c r="B162" s="2" t="s">
        <v>4</v>
      </c>
      <c r="C162" s="2" t="s">
        <v>5</v>
      </c>
      <c r="D162" s="2" t="s">
        <v>51</v>
      </c>
      <c r="E162" s="6">
        <v>3529.2000000000003</v>
      </c>
      <c r="F162" s="30">
        <v>105876.00000000001</v>
      </c>
    </row>
    <row r="163" spans="1:6" ht="31.5" x14ac:dyDescent="0.25">
      <c r="A163" s="3">
        <f t="shared" si="2"/>
        <v>161</v>
      </c>
      <c r="B163" s="2" t="s">
        <v>61</v>
      </c>
      <c r="C163" s="2" t="s">
        <v>5</v>
      </c>
      <c r="D163" s="2" t="s">
        <v>51</v>
      </c>
      <c r="E163" s="6">
        <v>3529.2000000000003</v>
      </c>
      <c r="F163" s="30">
        <v>141168</v>
      </c>
    </row>
    <row r="164" spans="1:6" ht="31.5" x14ac:dyDescent="0.25">
      <c r="A164" s="3">
        <f t="shared" si="2"/>
        <v>162</v>
      </c>
      <c r="B164" s="2" t="s">
        <v>7</v>
      </c>
      <c r="C164" s="2" t="s">
        <v>8</v>
      </c>
      <c r="D164" s="2" t="s">
        <v>51</v>
      </c>
      <c r="E164" s="6">
        <v>3529.2000000000003</v>
      </c>
      <c r="F164" s="30">
        <v>130580.40000000001</v>
      </c>
    </row>
    <row r="165" spans="1:6" ht="31.5" x14ac:dyDescent="0.25">
      <c r="A165" s="3">
        <f t="shared" si="2"/>
        <v>163</v>
      </c>
      <c r="B165" s="2" t="s">
        <v>2</v>
      </c>
      <c r="C165" s="2" t="s">
        <v>3</v>
      </c>
      <c r="D165" s="2" t="s">
        <v>51</v>
      </c>
      <c r="E165" s="6">
        <v>3529.2000000000003</v>
      </c>
      <c r="F165" s="30">
        <v>38821.200000000004</v>
      </c>
    </row>
    <row r="166" spans="1:6" ht="31.5" x14ac:dyDescent="0.25">
      <c r="A166" s="3">
        <f t="shared" si="2"/>
        <v>164</v>
      </c>
      <c r="B166" s="2" t="s">
        <v>28</v>
      </c>
      <c r="C166" s="2" t="s">
        <v>29</v>
      </c>
      <c r="D166" s="2" t="s">
        <v>51</v>
      </c>
      <c r="E166" s="6">
        <v>3529.2000000000003</v>
      </c>
      <c r="F166" s="30">
        <v>56467.200000000004</v>
      </c>
    </row>
    <row r="167" spans="1:6" ht="31.5" x14ac:dyDescent="0.25">
      <c r="A167" s="3">
        <f t="shared" si="2"/>
        <v>165</v>
      </c>
      <c r="B167" s="2" t="s">
        <v>30</v>
      </c>
      <c r="C167" s="2" t="s">
        <v>12</v>
      </c>
      <c r="D167" s="2" t="s">
        <v>51</v>
      </c>
      <c r="E167" s="6">
        <v>3529.2000000000003</v>
      </c>
      <c r="F167" s="30">
        <v>91759.200000000012</v>
      </c>
    </row>
    <row r="168" spans="1:6" ht="31.5" x14ac:dyDescent="0.25">
      <c r="A168" s="3">
        <f t="shared" si="2"/>
        <v>166</v>
      </c>
      <c r="B168" s="2" t="s">
        <v>25</v>
      </c>
      <c r="C168" s="2" t="s">
        <v>14</v>
      </c>
      <c r="D168" s="2" t="s">
        <v>51</v>
      </c>
      <c r="E168" s="6">
        <v>3529.2000000000003</v>
      </c>
      <c r="F168" s="30">
        <v>49408.800000000003</v>
      </c>
    </row>
    <row r="169" spans="1:6" ht="31.5" x14ac:dyDescent="0.25">
      <c r="A169" s="3">
        <f t="shared" si="2"/>
        <v>167</v>
      </c>
      <c r="B169" s="2" t="s">
        <v>25</v>
      </c>
      <c r="C169" s="2" t="s">
        <v>16</v>
      </c>
      <c r="D169" s="2" t="s">
        <v>51</v>
      </c>
      <c r="E169" s="6">
        <v>3529.2000000000003</v>
      </c>
      <c r="F169" s="30">
        <v>42350.400000000001</v>
      </c>
    </row>
    <row r="170" spans="1:6" ht="47.25" x14ac:dyDescent="0.25">
      <c r="A170" s="3">
        <f t="shared" si="2"/>
        <v>168</v>
      </c>
      <c r="B170" s="2" t="s">
        <v>15</v>
      </c>
      <c r="C170" s="2" t="s">
        <v>16</v>
      </c>
      <c r="D170" s="2" t="s">
        <v>51</v>
      </c>
      <c r="E170" s="6">
        <v>3529.2000000000003</v>
      </c>
      <c r="F170" s="30">
        <v>437620.80000000005</v>
      </c>
    </row>
    <row r="171" spans="1:6" ht="47.25" x14ac:dyDescent="0.25">
      <c r="A171" s="3">
        <f t="shared" si="2"/>
        <v>169</v>
      </c>
      <c r="B171" s="2" t="s">
        <v>0</v>
      </c>
      <c r="C171" s="2" t="s">
        <v>17</v>
      </c>
      <c r="D171" s="2" t="s">
        <v>51</v>
      </c>
      <c r="E171" s="6">
        <v>3529.2000000000003</v>
      </c>
      <c r="F171" s="30">
        <v>98817.600000000006</v>
      </c>
    </row>
    <row r="172" spans="1:6" ht="31.5" x14ac:dyDescent="0.25">
      <c r="A172" s="3">
        <f t="shared" si="2"/>
        <v>170</v>
      </c>
      <c r="B172" s="4" t="s">
        <v>45</v>
      </c>
      <c r="C172" s="5" t="s">
        <v>39</v>
      </c>
      <c r="D172" s="5" t="s">
        <v>51</v>
      </c>
      <c r="E172" s="7">
        <v>3529.2000000000003</v>
      </c>
      <c r="F172" s="30">
        <v>63525.600000000006</v>
      </c>
    </row>
    <row r="173" spans="1:6" ht="31.5" x14ac:dyDescent="0.25">
      <c r="A173" s="3">
        <f t="shared" si="2"/>
        <v>171</v>
      </c>
      <c r="B173" s="5" t="s">
        <v>33</v>
      </c>
      <c r="C173" s="5" t="s">
        <v>34</v>
      </c>
      <c r="D173" s="5" t="s">
        <v>51</v>
      </c>
      <c r="E173" s="7">
        <v>3529.2000000000003</v>
      </c>
      <c r="F173" s="30">
        <v>49408.800000000003</v>
      </c>
    </row>
    <row r="174" spans="1:6" ht="31.5" x14ac:dyDescent="0.25">
      <c r="A174" s="3">
        <f t="shared" si="2"/>
        <v>172</v>
      </c>
      <c r="B174" s="5" t="s">
        <v>18</v>
      </c>
      <c r="C174" s="5" t="s">
        <v>19</v>
      </c>
      <c r="D174" s="5" t="s">
        <v>51</v>
      </c>
      <c r="E174" s="7">
        <v>3529.2000000000003</v>
      </c>
      <c r="F174" s="30">
        <v>211752.00000000003</v>
      </c>
    </row>
    <row r="175" spans="1:6" ht="31.5" x14ac:dyDescent="0.25">
      <c r="A175" s="3">
        <f t="shared" si="2"/>
        <v>173</v>
      </c>
      <c r="B175" s="5" t="s">
        <v>18</v>
      </c>
      <c r="C175" s="5" t="s">
        <v>38</v>
      </c>
      <c r="D175" s="5" t="s">
        <v>51</v>
      </c>
      <c r="E175" s="7">
        <v>3529.2000000000003</v>
      </c>
      <c r="F175" s="30">
        <v>42350.400000000001</v>
      </c>
    </row>
    <row r="176" spans="1:6" ht="31.5" x14ac:dyDescent="0.25">
      <c r="A176" s="3">
        <f t="shared" si="2"/>
        <v>174</v>
      </c>
      <c r="B176" s="5" t="s">
        <v>74</v>
      </c>
      <c r="C176" s="5" t="s">
        <v>39</v>
      </c>
      <c r="D176" s="5" t="s">
        <v>51</v>
      </c>
      <c r="E176" s="7">
        <v>3529.2000000000003</v>
      </c>
      <c r="F176" s="30">
        <v>56467.200000000004</v>
      </c>
    </row>
    <row r="177" spans="1:6" ht="31.5" x14ac:dyDescent="0.25">
      <c r="A177" s="3">
        <f t="shared" si="2"/>
        <v>175</v>
      </c>
      <c r="B177" s="5" t="s">
        <v>25</v>
      </c>
      <c r="C177" s="5" t="s">
        <v>39</v>
      </c>
      <c r="D177" s="5" t="s">
        <v>51</v>
      </c>
      <c r="E177" s="7">
        <v>3529.2000000000003</v>
      </c>
      <c r="F177" s="30">
        <v>63525.600000000006</v>
      </c>
    </row>
    <row r="178" spans="1:6" ht="31.5" x14ac:dyDescent="0.25">
      <c r="A178" s="3">
        <f t="shared" si="2"/>
        <v>176</v>
      </c>
      <c r="B178" s="5" t="s">
        <v>20</v>
      </c>
      <c r="C178" s="5" t="s">
        <v>21</v>
      </c>
      <c r="D178" s="5" t="s">
        <v>51</v>
      </c>
      <c r="E178" s="7">
        <v>3529.2000000000003</v>
      </c>
      <c r="F178" s="30">
        <v>98817.600000000006</v>
      </c>
    </row>
    <row r="179" spans="1:6" ht="31.5" x14ac:dyDescent="0.25">
      <c r="A179" s="3">
        <f t="shared" si="2"/>
        <v>177</v>
      </c>
      <c r="B179" s="2" t="s">
        <v>44</v>
      </c>
      <c r="C179" s="2" t="s">
        <v>17</v>
      </c>
      <c r="D179" s="2" t="s">
        <v>51</v>
      </c>
      <c r="E179" s="6">
        <v>3529.2000000000003</v>
      </c>
      <c r="F179" s="30">
        <v>84700.800000000003</v>
      </c>
    </row>
    <row r="180" spans="1:6" ht="47.25" x14ac:dyDescent="0.25">
      <c r="A180" s="3">
        <f t="shared" si="2"/>
        <v>178</v>
      </c>
      <c r="B180" s="2" t="s">
        <v>35</v>
      </c>
      <c r="C180" s="2" t="s">
        <v>36</v>
      </c>
      <c r="D180" s="2" t="s">
        <v>60</v>
      </c>
      <c r="E180" s="10">
        <v>3529.2000000000003</v>
      </c>
      <c r="F180" s="30">
        <v>14116.800000000001</v>
      </c>
    </row>
    <row r="181" spans="1:6" ht="47.25" x14ac:dyDescent="0.25">
      <c r="A181" s="3">
        <f t="shared" si="2"/>
        <v>179</v>
      </c>
      <c r="B181" s="2" t="s">
        <v>4</v>
      </c>
      <c r="C181" s="2" t="s">
        <v>5</v>
      </c>
      <c r="D181" s="2" t="s">
        <v>60</v>
      </c>
      <c r="E181" s="10">
        <v>3529.2000000000003</v>
      </c>
      <c r="F181" s="30">
        <v>59996.4</v>
      </c>
    </row>
    <row r="182" spans="1:6" ht="47.25" x14ac:dyDescent="0.25">
      <c r="A182" s="3">
        <f t="shared" si="2"/>
        <v>180</v>
      </c>
      <c r="B182" s="2" t="s">
        <v>25</v>
      </c>
      <c r="C182" s="2" t="s">
        <v>5</v>
      </c>
      <c r="D182" s="2" t="s">
        <v>60</v>
      </c>
      <c r="E182" s="10">
        <v>3529.2000000000003</v>
      </c>
      <c r="F182" s="30">
        <v>38821.200000000004</v>
      </c>
    </row>
    <row r="183" spans="1:6" ht="47.25" x14ac:dyDescent="0.25">
      <c r="A183" s="3">
        <f t="shared" si="2"/>
        <v>181</v>
      </c>
      <c r="B183" s="2" t="s">
        <v>7</v>
      </c>
      <c r="C183" s="2" t="s">
        <v>8</v>
      </c>
      <c r="D183" s="2" t="s">
        <v>60</v>
      </c>
      <c r="E183" s="10">
        <v>3529.2000000000003</v>
      </c>
      <c r="F183" s="30">
        <v>38821.200000000004</v>
      </c>
    </row>
    <row r="184" spans="1:6" ht="47.25" x14ac:dyDescent="0.25">
      <c r="A184" s="3">
        <f t="shared" si="2"/>
        <v>182</v>
      </c>
      <c r="B184" s="2" t="s">
        <v>69</v>
      </c>
      <c r="C184" s="2" t="s">
        <v>10</v>
      </c>
      <c r="D184" s="2" t="s">
        <v>60</v>
      </c>
      <c r="E184" s="10">
        <v>3529.2000000000003</v>
      </c>
      <c r="F184" s="30">
        <v>38821.200000000004</v>
      </c>
    </row>
    <row r="185" spans="1:6" ht="47.25" x14ac:dyDescent="0.25">
      <c r="A185" s="3">
        <f t="shared" si="2"/>
        <v>183</v>
      </c>
      <c r="B185" s="2" t="s">
        <v>30</v>
      </c>
      <c r="C185" s="2" t="s">
        <v>12</v>
      </c>
      <c r="D185" s="2" t="s">
        <v>60</v>
      </c>
      <c r="E185" s="10">
        <v>3529.2000000000003</v>
      </c>
      <c r="F185" s="30">
        <v>35292</v>
      </c>
    </row>
    <row r="186" spans="1:6" ht="47.25" x14ac:dyDescent="0.25">
      <c r="A186" s="3">
        <f t="shared" si="2"/>
        <v>184</v>
      </c>
      <c r="B186" s="2" t="s">
        <v>13</v>
      </c>
      <c r="C186" s="2" t="s">
        <v>12</v>
      </c>
      <c r="D186" s="2" t="s">
        <v>60</v>
      </c>
      <c r="E186" s="10">
        <v>3529.2000000000003</v>
      </c>
      <c r="F186" s="30">
        <v>70584</v>
      </c>
    </row>
    <row r="187" spans="1:6" ht="47.25" x14ac:dyDescent="0.25">
      <c r="A187" s="3">
        <f t="shared" si="2"/>
        <v>185</v>
      </c>
      <c r="B187" s="2" t="s">
        <v>25</v>
      </c>
      <c r="C187" s="2" t="s">
        <v>12</v>
      </c>
      <c r="D187" s="2" t="s">
        <v>60</v>
      </c>
      <c r="E187" s="10">
        <v>3529.2000000000003</v>
      </c>
      <c r="F187" s="30">
        <v>42350.400000000001</v>
      </c>
    </row>
    <row r="188" spans="1:6" ht="47.25" x14ac:dyDescent="0.25">
      <c r="A188" s="3">
        <f t="shared" si="2"/>
        <v>186</v>
      </c>
      <c r="B188" s="2" t="s">
        <v>30</v>
      </c>
      <c r="C188" s="2" t="s">
        <v>14</v>
      </c>
      <c r="D188" s="2" t="s">
        <v>60</v>
      </c>
      <c r="E188" s="10">
        <v>3529.2000000000003</v>
      </c>
      <c r="F188" s="30">
        <v>63525.600000000006</v>
      </c>
    </row>
    <row r="189" spans="1:6" ht="47.25" x14ac:dyDescent="0.25">
      <c r="A189" s="3">
        <f t="shared" si="2"/>
        <v>187</v>
      </c>
      <c r="B189" s="2" t="s">
        <v>28</v>
      </c>
      <c r="C189" s="2" t="s">
        <v>29</v>
      </c>
      <c r="D189" s="2" t="s">
        <v>60</v>
      </c>
      <c r="E189" s="10">
        <v>3529.2000000000003</v>
      </c>
      <c r="F189" s="30">
        <v>14116.800000000001</v>
      </c>
    </row>
    <row r="190" spans="1:6" ht="47.25" x14ac:dyDescent="0.25">
      <c r="A190" s="3">
        <f t="shared" si="2"/>
        <v>188</v>
      </c>
      <c r="B190" s="2" t="s">
        <v>2</v>
      </c>
      <c r="C190" s="2" t="s">
        <v>3</v>
      </c>
      <c r="D190" s="2" t="s">
        <v>60</v>
      </c>
      <c r="E190" s="10">
        <v>3529.2000000000003</v>
      </c>
      <c r="F190" s="30">
        <v>14116.800000000001</v>
      </c>
    </row>
    <row r="191" spans="1:6" ht="47.25" x14ac:dyDescent="0.25">
      <c r="A191" s="3">
        <f t="shared" si="2"/>
        <v>189</v>
      </c>
      <c r="B191" s="2" t="s">
        <v>72</v>
      </c>
      <c r="C191" s="2" t="s">
        <v>31</v>
      </c>
      <c r="D191" s="2" t="s">
        <v>60</v>
      </c>
      <c r="E191" s="10">
        <v>3529.2000000000003</v>
      </c>
      <c r="F191" s="30">
        <v>56467.200000000004</v>
      </c>
    </row>
    <row r="192" spans="1:6" ht="47.25" x14ac:dyDescent="0.25">
      <c r="A192" s="3">
        <f t="shared" si="2"/>
        <v>190</v>
      </c>
      <c r="B192" s="2" t="s">
        <v>25</v>
      </c>
      <c r="C192" s="2" t="s">
        <v>16</v>
      </c>
      <c r="D192" s="2" t="s">
        <v>60</v>
      </c>
      <c r="E192" s="10">
        <v>3529.2000000000003</v>
      </c>
      <c r="F192" s="30">
        <v>35292</v>
      </c>
    </row>
    <row r="193" spans="1:6" ht="47.25" x14ac:dyDescent="0.25">
      <c r="A193" s="3">
        <f t="shared" si="2"/>
        <v>191</v>
      </c>
      <c r="B193" s="2" t="s">
        <v>15</v>
      </c>
      <c r="C193" s="2" t="s">
        <v>16</v>
      </c>
      <c r="D193" s="2" t="s">
        <v>60</v>
      </c>
      <c r="E193" s="10">
        <v>3529.2000000000003</v>
      </c>
      <c r="F193" s="30">
        <v>45879.600000000006</v>
      </c>
    </row>
    <row r="194" spans="1:6" ht="47.25" x14ac:dyDescent="0.25">
      <c r="A194" s="3">
        <f t="shared" si="2"/>
        <v>192</v>
      </c>
      <c r="B194" s="2" t="s">
        <v>44</v>
      </c>
      <c r="C194" s="2" t="s">
        <v>17</v>
      </c>
      <c r="D194" s="2" t="s">
        <v>60</v>
      </c>
      <c r="E194" s="10">
        <v>3529.2000000000003</v>
      </c>
      <c r="F194" s="30">
        <v>14116.800000000001</v>
      </c>
    </row>
    <row r="195" spans="1:6" ht="47.25" x14ac:dyDescent="0.25">
      <c r="A195" s="3">
        <f t="shared" si="2"/>
        <v>193</v>
      </c>
      <c r="B195" s="2" t="s">
        <v>0</v>
      </c>
      <c r="C195" s="2" t="s">
        <v>17</v>
      </c>
      <c r="D195" s="2" t="s">
        <v>60</v>
      </c>
      <c r="E195" s="10">
        <v>3529.2000000000003</v>
      </c>
      <c r="F195" s="30">
        <v>28233.600000000002</v>
      </c>
    </row>
    <row r="196" spans="1:6" ht="47.25" x14ac:dyDescent="0.25">
      <c r="A196" s="3">
        <f t="shared" si="2"/>
        <v>194</v>
      </c>
      <c r="B196" s="2" t="s">
        <v>33</v>
      </c>
      <c r="C196" s="2" t="s">
        <v>34</v>
      </c>
      <c r="D196" s="2" t="s">
        <v>60</v>
      </c>
      <c r="E196" s="10">
        <v>3529.2000000000003</v>
      </c>
      <c r="F196" s="30">
        <v>42350.400000000001</v>
      </c>
    </row>
    <row r="197" spans="1:6" ht="47.25" x14ac:dyDescent="0.25">
      <c r="A197" s="3">
        <f t="shared" ref="A197:A260" si="3">A196+1</f>
        <v>195</v>
      </c>
      <c r="B197" s="4" t="s">
        <v>45</v>
      </c>
      <c r="C197" s="5" t="s">
        <v>39</v>
      </c>
      <c r="D197" s="2" t="s">
        <v>60</v>
      </c>
      <c r="E197" s="10">
        <v>3529.2000000000003</v>
      </c>
      <c r="F197" s="30">
        <v>14116.800000000001</v>
      </c>
    </row>
    <row r="198" spans="1:6" ht="47.25" x14ac:dyDescent="0.25">
      <c r="A198" s="3">
        <f t="shared" si="3"/>
        <v>196</v>
      </c>
      <c r="B198" s="2" t="s">
        <v>74</v>
      </c>
      <c r="C198" s="2" t="s">
        <v>39</v>
      </c>
      <c r="D198" s="2" t="s">
        <v>60</v>
      </c>
      <c r="E198" s="10">
        <v>3529.2000000000003</v>
      </c>
      <c r="F198" s="30">
        <v>45879.600000000006</v>
      </c>
    </row>
    <row r="199" spans="1:6" ht="47.25" x14ac:dyDescent="0.25">
      <c r="A199" s="3">
        <f t="shared" si="3"/>
        <v>197</v>
      </c>
      <c r="B199" s="2" t="s">
        <v>25</v>
      </c>
      <c r="C199" s="2" t="s">
        <v>39</v>
      </c>
      <c r="D199" s="2" t="s">
        <v>60</v>
      </c>
      <c r="E199" s="10">
        <v>3529.2000000000003</v>
      </c>
      <c r="F199" s="30">
        <v>14116.800000000001</v>
      </c>
    </row>
    <row r="200" spans="1:6" ht="47.25" x14ac:dyDescent="0.25">
      <c r="A200" s="3">
        <f t="shared" si="3"/>
        <v>198</v>
      </c>
      <c r="B200" s="5" t="s">
        <v>41</v>
      </c>
      <c r="C200" s="5" t="s">
        <v>42</v>
      </c>
      <c r="D200" s="5" t="s">
        <v>60</v>
      </c>
      <c r="E200" s="11">
        <v>3529.2000000000003</v>
      </c>
      <c r="F200" s="30">
        <v>28233.600000000002</v>
      </c>
    </row>
    <row r="201" spans="1:6" ht="47.25" x14ac:dyDescent="0.25">
      <c r="A201" s="3">
        <f t="shared" si="3"/>
        <v>199</v>
      </c>
      <c r="B201" s="5" t="s">
        <v>20</v>
      </c>
      <c r="C201" s="5" t="s">
        <v>21</v>
      </c>
      <c r="D201" s="5" t="s">
        <v>60</v>
      </c>
      <c r="E201" s="11">
        <v>3529.2000000000003</v>
      </c>
      <c r="F201" s="30">
        <v>49408.800000000003</v>
      </c>
    </row>
    <row r="202" spans="1:6" ht="47.25" x14ac:dyDescent="0.25">
      <c r="A202" s="3">
        <f t="shared" si="3"/>
        <v>200</v>
      </c>
      <c r="B202" s="1" t="s">
        <v>80</v>
      </c>
      <c r="C202" s="2" t="s">
        <v>40</v>
      </c>
      <c r="D202" s="2" t="s">
        <v>60</v>
      </c>
      <c r="E202" s="10">
        <v>3529.2000000000003</v>
      </c>
      <c r="F202" s="30">
        <v>52938.000000000007</v>
      </c>
    </row>
    <row r="203" spans="1:6" ht="47.25" x14ac:dyDescent="0.25">
      <c r="A203" s="3">
        <f t="shared" si="3"/>
        <v>201</v>
      </c>
      <c r="B203" s="24" t="s">
        <v>30</v>
      </c>
      <c r="C203" s="24" t="s">
        <v>24</v>
      </c>
      <c r="D203" s="2" t="s">
        <v>60</v>
      </c>
      <c r="E203" s="10">
        <v>3529.2000000000003</v>
      </c>
      <c r="F203" s="30">
        <v>28233.600000000002</v>
      </c>
    </row>
    <row r="204" spans="1:6" ht="47.25" x14ac:dyDescent="0.25">
      <c r="A204" s="3">
        <f t="shared" si="3"/>
        <v>202</v>
      </c>
      <c r="B204" s="24" t="s">
        <v>76</v>
      </c>
      <c r="C204" s="24" t="s">
        <v>17</v>
      </c>
      <c r="D204" s="2" t="s">
        <v>60</v>
      </c>
      <c r="E204" s="10">
        <v>3529.2000000000003</v>
      </c>
      <c r="F204" s="30">
        <v>14116.800000000001</v>
      </c>
    </row>
    <row r="205" spans="1:6" ht="47.25" x14ac:dyDescent="0.25">
      <c r="A205" s="3">
        <f t="shared" si="3"/>
        <v>203</v>
      </c>
      <c r="B205" s="24" t="s">
        <v>77</v>
      </c>
      <c r="C205" s="24" t="s">
        <v>24</v>
      </c>
      <c r="D205" s="2" t="s">
        <v>60</v>
      </c>
      <c r="E205" s="10">
        <v>3529.2000000000003</v>
      </c>
      <c r="F205" s="30">
        <v>14116.800000000001</v>
      </c>
    </row>
    <row r="206" spans="1:6" ht="47.25" x14ac:dyDescent="0.25">
      <c r="A206" s="3">
        <f t="shared" si="3"/>
        <v>204</v>
      </c>
      <c r="B206" s="24" t="s">
        <v>78</v>
      </c>
      <c r="C206" s="24" t="s">
        <v>12</v>
      </c>
      <c r="D206" s="2" t="s">
        <v>60</v>
      </c>
      <c r="E206" s="10">
        <v>3529.2000000000003</v>
      </c>
      <c r="F206" s="30">
        <v>14116.800000000001</v>
      </c>
    </row>
    <row r="207" spans="1:6" ht="47.25" x14ac:dyDescent="0.25">
      <c r="A207" s="3">
        <f t="shared" si="3"/>
        <v>205</v>
      </c>
      <c r="B207" s="24" t="s">
        <v>22</v>
      </c>
      <c r="C207" s="24" t="s">
        <v>23</v>
      </c>
      <c r="D207" s="2" t="s">
        <v>60</v>
      </c>
      <c r="E207" s="10">
        <v>3529.2000000000003</v>
      </c>
      <c r="F207" s="30">
        <v>14116.800000000001</v>
      </c>
    </row>
    <row r="208" spans="1:6" ht="47.25" x14ac:dyDescent="0.25">
      <c r="A208" s="3">
        <f t="shared" si="3"/>
        <v>206</v>
      </c>
      <c r="B208" s="24" t="s">
        <v>75</v>
      </c>
      <c r="C208" s="24" t="s">
        <v>17</v>
      </c>
      <c r="D208" s="2" t="s">
        <v>60</v>
      </c>
      <c r="E208" s="10">
        <v>3529.2000000000003</v>
      </c>
      <c r="F208" s="30">
        <v>14116.800000000001</v>
      </c>
    </row>
    <row r="209" spans="1:6" ht="47.25" x14ac:dyDescent="0.25">
      <c r="A209" s="3">
        <f t="shared" si="3"/>
        <v>207</v>
      </c>
      <c r="B209" s="24" t="s">
        <v>37</v>
      </c>
      <c r="C209" s="24" t="s">
        <v>38</v>
      </c>
      <c r="D209" s="2" t="s">
        <v>60</v>
      </c>
      <c r="E209" s="10">
        <v>3529.2000000000003</v>
      </c>
      <c r="F209" s="30">
        <v>14116.800000000001</v>
      </c>
    </row>
    <row r="210" spans="1:6" ht="47.25" x14ac:dyDescent="0.25">
      <c r="A210" s="3">
        <f t="shared" si="3"/>
        <v>208</v>
      </c>
      <c r="B210" s="24" t="s">
        <v>81</v>
      </c>
      <c r="C210" s="24" t="s">
        <v>39</v>
      </c>
      <c r="D210" s="2" t="s">
        <v>60</v>
      </c>
      <c r="E210" s="10">
        <v>3529.2000000000003</v>
      </c>
      <c r="F210" s="30">
        <v>14116.800000000001</v>
      </c>
    </row>
    <row r="211" spans="1:6" ht="47.25" x14ac:dyDescent="0.25">
      <c r="A211" s="3">
        <f t="shared" si="3"/>
        <v>209</v>
      </c>
      <c r="B211" s="24" t="s">
        <v>73</v>
      </c>
      <c r="C211" s="24" t="s">
        <v>16</v>
      </c>
      <c r="D211" s="2" t="s">
        <v>60</v>
      </c>
      <c r="E211" s="10">
        <v>3529.2000000000003</v>
      </c>
      <c r="F211" s="30">
        <v>14116.800000000001</v>
      </c>
    </row>
    <row r="212" spans="1:6" ht="47.25" x14ac:dyDescent="0.25">
      <c r="A212" s="3">
        <f t="shared" si="3"/>
        <v>210</v>
      </c>
      <c r="B212" s="24" t="s">
        <v>59</v>
      </c>
      <c r="C212" s="24" t="s">
        <v>5</v>
      </c>
      <c r="D212" s="2" t="s">
        <v>60</v>
      </c>
      <c r="E212" s="10">
        <v>3529.2000000000003</v>
      </c>
      <c r="F212" s="30">
        <v>14116.800000000001</v>
      </c>
    </row>
    <row r="213" spans="1:6" ht="47.25" x14ac:dyDescent="0.25">
      <c r="A213" s="3">
        <f t="shared" si="3"/>
        <v>211</v>
      </c>
      <c r="B213" s="24" t="s">
        <v>71</v>
      </c>
      <c r="C213" s="24" t="s">
        <v>12</v>
      </c>
      <c r="D213" s="2" t="s">
        <v>60</v>
      </c>
      <c r="E213" s="10">
        <v>3529.2000000000003</v>
      </c>
      <c r="F213" s="30">
        <v>14116.800000000001</v>
      </c>
    </row>
    <row r="214" spans="1:6" ht="47.25" x14ac:dyDescent="0.25">
      <c r="A214" s="3">
        <f t="shared" si="3"/>
        <v>212</v>
      </c>
      <c r="B214" s="24" t="s">
        <v>6</v>
      </c>
      <c r="C214" s="24" t="s">
        <v>79</v>
      </c>
      <c r="D214" s="2" t="s">
        <v>60</v>
      </c>
      <c r="E214" s="10">
        <v>3529.2000000000003</v>
      </c>
      <c r="F214" s="30">
        <v>14116.800000000001</v>
      </c>
    </row>
    <row r="215" spans="1:6" ht="47.25" x14ac:dyDescent="0.25">
      <c r="A215" s="3">
        <f t="shared" si="3"/>
        <v>213</v>
      </c>
      <c r="B215" s="24" t="s">
        <v>65</v>
      </c>
      <c r="C215" s="24" t="s">
        <v>79</v>
      </c>
      <c r="D215" s="2" t="s">
        <v>60</v>
      </c>
      <c r="E215" s="10">
        <v>3529.2000000000003</v>
      </c>
      <c r="F215" s="30">
        <v>14116.800000000001</v>
      </c>
    </row>
    <row r="216" spans="1:6" ht="47.25" x14ac:dyDescent="0.25">
      <c r="A216" s="3">
        <f t="shared" si="3"/>
        <v>214</v>
      </c>
      <c r="B216" s="24" t="s">
        <v>56</v>
      </c>
      <c r="C216" s="24" t="s">
        <v>46</v>
      </c>
      <c r="D216" s="2" t="s">
        <v>60</v>
      </c>
      <c r="E216" s="10">
        <v>3529.2000000000003</v>
      </c>
      <c r="F216" s="30">
        <v>14116.800000000001</v>
      </c>
    </row>
    <row r="217" spans="1:6" ht="31.5" x14ac:dyDescent="0.25">
      <c r="A217" s="3">
        <f t="shared" si="3"/>
        <v>215</v>
      </c>
      <c r="B217" s="2" t="s">
        <v>2</v>
      </c>
      <c r="C217" s="2" t="s">
        <v>3</v>
      </c>
      <c r="D217" s="2" t="s">
        <v>52</v>
      </c>
      <c r="E217" s="6">
        <v>60.300000000000004</v>
      </c>
      <c r="F217" s="30">
        <v>36180</v>
      </c>
    </row>
    <row r="218" spans="1:6" ht="31.5" x14ac:dyDescent="0.25">
      <c r="A218" s="3">
        <f t="shared" si="3"/>
        <v>216</v>
      </c>
      <c r="B218" s="2" t="s">
        <v>18</v>
      </c>
      <c r="C218" s="2" t="s">
        <v>27</v>
      </c>
      <c r="D218" s="2" t="s">
        <v>52</v>
      </c>
      <c r="E218" s="6">
        <v>60.300000000000004</v>
      </c>
      <c r="F218" s="30">
        <v>30150.000000000004</v>
      </c>
    </row>
    <row r="219" spans="1:6" ht="47.25" x14ac:dyDescent="0.25">
      <c r="A219" s="3">
        <f t="shared" si="3"/>
        <v>217</v>
      </c>
      <c r="B219" s="2" t="s">
        <v>4</v>
      </c>
      <c r="C219" s="2" t="s">
        <v>5</v>
      </c>
      <c r="D219" s="2" t="s">
        <v>52</v>
      </c>
      <c r="E219" s="6">
        <v>60.300000000000004</v>
      </c>
      <c r="F219" s="30">
        <v>126630.00000000001</v>
      </c>
    </row>
    <row r="220" spans="1:6" ht="31.5" x14ac:dyDescent="0.25">
      <c r="A220" s="3">
        <f t="shared" si="3"/>
        <v>218</v>
      </c>
      <c r="B220" s="2" t="s">
        <v>59</v>
      </c>
      <c r="C220" s="2" t="s">
        <v>5</v>
      </c>
      <c r="D220" s="2" t="s">
        <v>52</v>
      </c>
      <c r="E220" s="6">
        <v>60.300000000000004</v>
      </c>
      <c r="F220" s="30">
        <v>30150.000000000004</v>
      </c>
    </row>
    <row r="221" spans="1:6" ht="31.5" x14ac:dyDescent="0.25">
      <c r="A221" s="3">
        <f t="shared" si="3"/>
        <v>219</v>
      </c>
      <c r="B221" s="2" t="s">
        <v>6</v>
      </c>
      <c r="C221" s="2" t="s">
        <v>79</v>
      </c>
      <c r="D221" s="2" t="s">
        <v>52</v>
      </c>
      <c r="E221" s="6">
        <v>60.300000000000004</v>
      </c>
      <c r="F221" s="30">
        <v>27135.000000000004</v>
      </c>
    </row>
    <row r="222" spans="1:6" ht="31.5" x14ac:dyDescent="0.25">
      <c r="A222" s="3">
        <f t="shared" si="3"/>
        <v>220</v>
      </c>
      <c r="B222" s="2" t="s">
        <v>65</v>
      </c>
      <c r="C222" s="2" t="s">
        <v>79</v>
      </c>
      <c r="D222" s="2" t="s">
        <v>52</v>
      </c>
      <c r="E222" s="6">
        <v>60.300000000000004</v>
      </c>
      <c r="F222" s="30">
        <v>36180</v>
      </c>
    </row>
    <row r="223" spans="1:6" ht="31.5" x14ac:dyDescent="0.25">
      <c r="A223" s="3">
        <f t="shared" si="3"/>
        <v>221</v>
      </c>
      <c r="B223" s="2" t="s">
        <v>7</v>
      </c>
      <c r="C223" s="2" t="s">
        <v>8</v>
      </c>
      <c r="D223" s="2" t="s">
        <v>52</v>
      </c>
      <c r="E223" s="6">
        <v>60.300000000000004</v>
      </c>
      <c r="F223" s="30">
        <v>45225</v>
      </c>
    </row>
    <row r="224" spans="1:6" ht="31.5" x14ac:dyDescent="0.25">
      <c r="A224" s="3">
        <f t="shared" si="3"/>
        <v>222</v>
      </c>
      <c r="B224" s="2" t="s">
        <v>56</v>
      </c>
      <c r="C224" s="2" t="s">
        <v>46</v>
      </c>
      <c r="D224" s="2" t="s">
        <v>52</v>
      </c>
      <c r="E224" s="6">
        <v>60.300000000000004</v>
      </c>
      <c r="F224" s="30">
        <v>24120</v>
      </c>
    </row>
    <row r="225" spans="1:6" ht="31.5" x14ac:dyDescent="0.25">
      <c r="A225" s="3">
        <f t="shared" si="3"/>
        <v>223</v>
      </c>
      <c r="B225" s="2" t="s">
        <v>69</v>
      </c>
      <c r="C225" s="2" t="s">
        <v>10</v>
      </c>
      <c r="D225" s="2" t="s">
        <v>52</v>
      </c>
      <c r="E225" s="6">
        <v>60.300000000000004</v>
      </c>
      <c r="F225" s="30">
        <v>66330</v>
      </c>
    </row>
    <row r="226" spans="1:6" ht="31.5" x14ac:dyDescent="0.25">
      <c r="A226" s="3">
        <f t="shared" si="3"/>
        <v>224</v>
      </c>
      <c r="B226" s="2" t="s">
        <v>28</v>
      </c>
      <c r="C226" s="2" t="s">
        <v>29</v>
      </c>
      <c r="D226" s="2" t="s">
        <v>52</v>
      </c>
      <c r="E226" s="6">
        <v>60.300000000000004</v>
      </c>
      <c r="F226" s="30">
        <v>42210</v>
      </c>
    </row>
    <row r="227" spans="1:6" ht="31.5" x14ac:dyDescent="0.25">
      <c r="A227" s="3">
        <f t="shared" si="3"/>
        <v>225</v>
      </c>
      <c r="B227" s="2" t="s">
        <v>30</v>
      </c>
      <c r="C227" s="2" t="s">
        <v>12</v>
      </c>
      <c r="D227" s="2" t="s">
        <v>52</v>
      </c>
      <c r="E227" s="6">
        <v>60.300000000000004</v>
      </c>
      <c r="F227" s="30">
        <v>120600.00000000001</v>
      </c>
    </row>
    <row r="228" spans="1:6" ht="31.5" x14ac:dyDescent="0.25">
      <c r="A228" s="3">
        <f t="shared" si="3"/>
        <v>226</v>
      </c>
      <c r="B228" s="2" t="s">
        <v>71</v>
      </c>
      <c r="C228" s="2" t="s">
        <v>12</v>
      </c>
      <c r="D228" s="2" t="s">
        <v>52</v>
      </c>
      <c r="E228" s="6">
        <v>60.300000000000004</v>
      </c>
      <c r="F228" s="30">
        <v>126630.00000000001</v>
      </c>
    </row>
    <row r="229" spans="1:6" ht="31.5" x14ac:dyDescent="0.25">
      <c r="A229" s="3">
        <f t="shared" si="3"/>
        <v>227</v>
      </c>
      <c r="B229" s="2" t="s">
        <v>30</v>
      </c>
      <c r="C229" s="2" t="s">
        <v>14</v>
      </c>
      <c r="D229" s="2" t="s">
        <v>52</v>
      </c>
      <c r="E229" s="6">
        <v>60.300000000000004</v>
      </c>
      <c r="F229" s="30">
        <v>192960</v>
      </c>
    </row>
    <row r="230" spans="1:6" ht="31.5" x14ac:dyDescent="0.25">
      <c r="A230" s="3">
        <f t="shared" si="3"/>
        <v>228</v>
      </c>
      <c r="B230" s="2" t="s">
        <v>72</v>
      </c>
      <c r="C230" s="2" t="s">
        <v>31</v>
      </c>
      <c r="D230" s="2" t="s">
        <v>52</v>
      </c>
      <c r="E230" s="6">
        <v>60.300000000000004</v>
      </c>
      <c r="F230" s="30">
        <v>39195</v>
      </c>
    </row>
    <row r="231" spans="1:6" ht="31.5" x14ac:dyDescent="0.25">
      <c r="A231" s="3">
        <f t="shared" si="3"/>
        <v>229</v>
      </c>
      <c r="B231" s="2" t="s">
        <v>73</v>
      </c>
      <c r="C231" s="2" t="s">
        <v>16</v>
      </c>
      <c r="D231" s="2" t="s">
        <v>52</v>
      </c>
      <c r="E231" s="6">
        <v>60.300000000000004</v>
      </c>
      <c r="F231" s="30">
        <v>18090</v>
      </c>
    </row>
    <row r="232" spans="1:6" ht="47.25" x14ac:dyDescent="0.25">
      <c r="A232" s="3">
        <f t="shared" si="3"/>
        <v>230</v>
      </c>
      <c r="B232" s="2" t="s">
        <v>15</v>
      </c>
      <c r="C232" s="2" t="s">
        <v>16</v>
      </c>
      <c r="D232" s="2" t="s">
        <v>52</v>
      </c>
      <c r="E232" s="6">
        <v>60.300000000000004</v>
      </c>
      <c r="F232" s="30">
        <v>96480</v>
      </c>
    </row>
    <row r="233" spans="1:6" ht="31.5" x14ac:dyDescent="0.25">
      <c r="A233" s="3">
        <f t="shared" si="3"/>
        <v>231</v>
      </c>
      <c r="B233" s="2" t="s">
        <v>44</v>
      </c>
      <c r="C233" s="2" t="s">
        <v>17</v>
      </c>
      <c r="D233" s="2" t="s">
        <v>52</v>
      </c>
      <c r="E233" s="6">
        <v>60.300000000000004</v>
      </c>
      <c r="F233" s="30">
        <v>66330</v>
      </c>
    </row>
    <row r="234" spans="1:6" ht="31.5" x14ac:dyDescent="0.25">
      <c r="A234" s="3">
        <f t="shared" si="3"/>
        <v>232</v>
      </c>
      <c r="B234" s="2" t="s">
        <v>75</v>
      </c>
      <c r="C234" s="2" t="s">
        <v>17</v>
      </c>
      <c r="D234" s="2" t="s">
        <v>52</v>
      </c>
      <c r="E234" s="6">
        <v>60.300000000000004</v>
      </c>
      <c r="F234" s="30">
        <v>72360</v>
      </c>
    </row>
    <row r="235" spans="1:6" ht="47.25" x14ac:dyDescent="0.25">
      <c r="A235" s="3">
        <f t="shared" si="3"/>
        <v>233</v>
      </c>
      <c r="B235" s="2" t="s">
        <v>0</v>
      </c>
      <c r="C235" s="2" t="s">
        <v>17</v>
      </c>
      <c r="D235" s="2" t="s">
        <v>52</v>
      </c>
      <c r="E235" s="6">
        <v>60.300000000000004</v>
      </c>
      <c r="F235" s="30">
        <v>48240</v>
      </c>
    </row>
    <row r="236" spans="1:6" ht="31.5" x14ac:dyDescent="0.25">
      <c r="A236" s="3">
        <f t="shared" si="3"/>
        <v>234</v>
      </c>
      <c r="B236" s="2" t="s">
        <v>33</v>
      </c>
      <c r="C236" s="2" t="s">
        <v>34</v>
      </c>
      <c r="D236" s="2" t="s">
        <v>52</v>
      </c>
      <c r="E236" s="6">
        <v>60.300000000000004</v>
      </c>
      <c r="F236" s="30">
        <v>66330</v>
      </c>
    </row>
    <row r="237" spans="1:6" ht="31.5" x14ac:dyDescent="0.25">
      <c r="A237" s="3">
        <f t="shared" si="3"/>
        <v>235</v>
      </c>
      <c r="B237" s="2" t="s">
        <v>18</v>
      </c>
      <c r="C237" s="2" t="s">
        <v>19</v>
      </c>
      <c r="D237" s="2" t="s">
        <v>52</v>
      </c>
      <c r="E237" s="6">
        <v>60.300000000000004</v>
      </c>
      <c r="F237" s="30">
        <v>57285.000000000007</v>
      </c>
    </row>
    <row r="238" spans="1:6" ht="31.5" x14ac:dyDescent="0.25">
      <c r="A238" s="3">
        <f t="shared" si="3"/>
        <v>236</v>
      </c>
      <c r="B238" s="2" t="s">
        <v>35</v>
      </c>
      <c r="C238" s="2" t="s">
        <v>36</v>
      </c>
      <c r="D238" s="2" t="s">
        <v>52</v>
      </c>
      <c r="E238" s="6">
        <v>60.300000000000004</v>
      </c>
      <c r="F238" s="30">
        <v>36180</v>
      </c>
    </row>
    <row r="239" spans="1:6" ht="31.5" x14ac:dyDescent="0.25">
      <c r="A239" s="3">
        <f t="shared" si="3"/>
        <v>237</v>
      </c>
      <c r="B239" s="2" t="s">
        <v>18</v>
      </c>
      <c r="C239" s="2" t="s">
        <v>38</v>
      </c>
      <c r="D239" s="2" t="s">
        <v>52</v>
      </c>
      <c r="E239" s="6">
        <v>60.300000000000004</v>
      </c>
      <c r="F239" s="30">
        <v>54270.000000000007</v>
      </c>
    </row>
    <row r="240" spans="1:6" ht="31.5" x14ac:dyDescent="0.25">
      <c r="A240" s="3">
        <f t="shared" si="3"/>
        <v>238</v>
      </c>
      <c r="B240" s="2" t="s">
        <v>37</v>
      </c>
      <c r="C240" s="2" t="s">
        <v>38</v>
      </c>
      <c r="D240" s="2" t="s">
        <v>52</v>
      </c>
      <c r="E240" s="6">
        <v>60.300000000000004</v>
      </c>
      <c r="F240" s="30">
        <v>18090</v>
      </c>
    </row>
    <row r="241" spans="1:6" ht="31.5" x14ac:dyDescent="0.25">
      <c r="A241" s="3">
        <f t="shared" si="3"/>
        <v>239</v>
      </c>
      <c r="B241" s="2" t="s">
        <v>74</v>
      </c>
      <c r="C241" s="2" t="s">
        <v>39</v>
      </c>
      <c r="D241" s="2" t="s">
        <v>52</v>
      </c>
      <c r="E241" s="6">
        <v>60.300000000000004</v>
      </c>
      <c r="F241" s="30">
        <v>96480</v>
      </c>
    </row>
    <row r="242" spans="1:6" ht="31.5" x14ac:dyDescent="0.25">
      <c r="A242" s="3">
        <f t="shared" si="3"/>
        <v>240</v>
      </c>
      <c r="B242" s="2" t="s">
        <v>45</v>
      </c>
      <c r="C242" s="2" t="s">
        <v>39</v>
      </c>
      <c r="D242" s="2" t="s">
        <v>52</v>
      </c>
      <c r="E242" s="6">
        <v>60.300000000000004</v>
      </c>
      <c r="F242" s="30">
        <v>42210</v>
      </c>
    </row>
    <row r="243" spans="1:6" ht="31.5" x14ac:dyDescent="0.25">
      <c r="A243" s="3">
        <f t="shared" si="3"/>
        <v>241</v>
      </c>
      <c r="B243" s="1" t="s">
        <v>81</v>
      </c>
      <c r="C243" s="2" t="s">
        <v>39</v>
      </c>
      <c r="D243" s="2" t="s">
        <v>52</v>
      </c>
      <c r="E243" s="6">
        <v>60.300000000000004</v>
      </c>
      <c r="F243" s="30">
        <v>84420</v>
      </c>
    </row>
    <row r="244" spans="1:6" ht="31.5" x14ac:dyDescent="0.25">
      <c r="A244" s="3">
        <f t="shared" si="3"/>
        <v>242</v>
      </c>
      <c r="B244" s="2" t="s">
        <v>20</v>
      </c>
      <c r="C244" s="2" t="s">
        <v>21</v>
      </c>
      <c r="D244" s="2" t="s">
        <v>52</v>
      </c>
      <c r="E244" s="6">
        <v>60.300000000000004</v>
      </c>
      <c r="F244" s="30">
        <v>60300.000000000007</v>
      </c>
    </row>
    <row r="245" spans="1:6" ht="31.5" x14ac:dyDescent="0.25">
      <c r="A245" s="3">
        <f t="shared" si="3"/>
        <v>243</v>
      </c>
      <c r="B245" s="1" t="s">
        <v>80</v>
      </c>
      <c r="C245" s="2" t="s">
        <v>40</v>
      </c>
      <c r="D245" s="2" t="s">
        <v>52</v>
      </c>
      <c r="E245" s="6">
        <v>60.300000000000004</v>
      </c>
      <c r="F245" s="30">
        <v>66330</v>
      </c>
    </row>
    <row r="246" spans="1:6" ht="31.5" x14ac:dyDescent="0.25">
      <c r="A246" s="3">
        <f t="shared" si="3"/>
        <v>244</v>
      </c>
      <c r="B246" s="2" t="s">
        <v>22</v>
      </c>
      <c r="C246" s="2" t="s">
        <v>23</v>
      </c>
      <c r="D246" s="2" t="s">
        <v>52</v>
      </c>
      <c r="E246" s="6">
        <v>60.300000000000004</v>
      </c>
      <c r="F246" s="30">
        <v>66330</v>
      </c>
    </row>
    <row r="247" spans="1:6" ht="31.5" x14ac:dyDescent="0.25">
      <c r="A247" s="3">
        <f t="shared" si="3"/>
        <v>245</v>
      </c>
      <c r="B247" s="2" t="s">
        <v>41</v>
      </c>
      <c r="C247" s="2" t="s">
        <v>42</v>
      </c>
      <c r="D247" s="2" t="s">
        <v>52</v>
      </c>
      <c r="E247" s="6">
        <v>60.300000000000004</v>
      </c>
      <c r="F247" s="30">
        <v>42210</v>
      </c>
    </row>
    <row r="248" spans="1:6" ht="31.5" x14ac:dyDescent="0.25">
      <c r="A248" s="3">
        <f t="shared" si="3"/>
        <v>246</v>
      </c>
      <c r="B248" s="2" t="s">
        <v>30</v>
      </c>
      <c r="C248" s="2" t="s">
        <v>24</v>
      </c>
      <c r="D248" s="2" t="s">
        <v>52</v>
      </c>
      <c r="E248" s="6">
        <v>60.300000000000004</v>
      </c>
      <c r="F248" s="30">
        <v>36180</v>
      </c>
    </row>
    <row r="249" spans="1:6" ht="31.5" x14ac:dyDescent="0.25">
      <c r="A249" s="3">
        <f t="shared" si="3"/>
        <v>247</v>
      </c>
      <c r="B249" s="2" t="s">
        <v>25</v>
      </c>
      <c r="C249" s="2" t="s">
        <v>12</v>
      </c>
      <c r="D249" s="2" t="s">
        <v>52</v>
      </c>
      <c r="E249" s="6">
        <v>60.300000000000004</v>
      </c>
      <c r="F249" s="30">
        <v>54270.000000000007</v>
      </c>
    </row>
    <row r="250" spans="1:6" ht="31.5" x14ac:dyDescent="0.25">
      <c r="A250" s="3">
        <f t="shared" si="3"/>
        <v>248</v>
      </c>
      <c r="B250" s="2" t="s">
        <v>25</v>
      </c>
      <c r="C250" s="2" t="s">
        <v>16</v>
      </c>
      <c r="D250" s="2" t="s">
        <v>52</v>
      </c>
      <c r="E250" s="6">
        <v>60.300000000000004</v>
      </c>
      <c r="F250" s="30">
        <v>33165</v>
      </c>
    </row>
    <row r="251" spans="1:6" ht="31.5" x14ac:dyDescent="0.25">
      <c r="A251" s="3">
        <f t="shared" si="3"/>
        <v>249</v>
      </c>
      <c r="B251" s="2" t="s">
        <v>25</v>
      </c>
      <c r="C251" s="2" t="s">
        <v>39</v>
      </c>
      <c r="D251" s="2" t="s">
        <v>52</v>
      </c>
      <c r="E251" s="6">
        <v>60.300000000000004</v>
      </c>
      <c r="F251" s="30">
        <v>21105</v>
      </c>
    </row>
    <row r="252" spans="1:6" ht="31.5" x14ac:dyDescent="0.25">
      <c r="A252" s="3">
        <f t="shared" si="3"/>
        <v>250</v>
      </c>
      <c r="B252" s="2" t="s">
        <v>25</v>
      </c>
      <c r="C252" s="2" t="s">
        <v>5</v>
      </c>
      <c r="D252" s="2" t="s">
        <v>52</v>
      </c>
      <c r="E252" s="6">
        <v>60.300000000000004</v>
      </c>
      <c r="F252" s="30">
        <v>6030</v>
      </c>
    </row>
    <row r="253" spans="1:6" ht="31.5" x14ac:dyDescent="0.25">
      <c r="A253" s="3">
        <f t="shared" si="3"/>
        <v>251</v>
      </c>
      <c r="B253" s="2" t="s">
        <v>13</v>
      </c>
      <c r="C253" s="2" t="s">
        <v>12</v>
      </c>
      <c r="D253" s="2" t="s">
        <v>52</v>
      </c>
      <c r="E253" s="6">
        <v>60.300000000000004</v>
      </c>
      <c r="F253" s="30">
        <v>144720</v>
      </c>
    </row>
    <row r="254" spans="1:6" ht="31.5" x14ac:dyDescent="0.25">
      <c r="A254" s="3">
        <f t="shared" si="3"/>
        <v>252</v>
      </c>
      <c r="B254" s="2" t="s">
        <v>76</v>
      </c>
      <c r="C254" s="2" t="s">
        <v>17</v>
      </c>
      <c r="D254" s="2" t="s">
        <v>52</v>
      </c>
      <c r="E254" s="6">
        <v>60.300000000000004</v>
      </c>
      <c r="F254" s="30">
        <v>72360</v>
      </c>
    </row>
    <row r="255" spans="1:6" ht="47.25" x14ac:dyDescent="0.25">
      <c r="A255" s="3">
        <f t="shared" si="3"/>
        <v>253</v>
      </c>
      <c r="B255" s="2" t="s">
        <v>77</v>
      </c>
      <c r="C255" s="2" t="s">
        <v>24</v>
      </c>
      <c r="D255" s="2" t="s">
        <v>52</v>
      </c>
      <c r="E255" s="6">
        <v>60.300000000000004</v>
      </c>
      <c r="F255" s="30">
        <v>48240</v>
      </c>
    </row>
    <row r="256" spans="1:6" ht="31.5" x14ac:dyDescent="0.25">
      <c r="A256" s="3">
        <f t="shared" si="3"/>
        <v>254</v>
      </c>
      <c r="B256" s="2" t="s">
        <v>78</v>
      </c>
      <c r="C256" s="2" t="s">
        <v>12</v>
      </c>
      <c r="D256" s="2" t="s">
        <v>52</v>
      </c>
      <c r="E256" s="6">
        <v>60.300000000000004</v>
      </c>
      <c r="F256" s="30">
        <v>60300.000000000007</v>
      </c>
    </row>
    <row r="257" spans="1:6" ht="63" x14ac:dyDescent="0.25">
      <c r="A257" s="3">
        <f t="shared" si="3"/>
        <v>255</v>
      </c>
      <c r="B257" s="2" t="s">
        <v>4</v>
      </c>
      <c r="C257" s="2" t="s">
        <v>5</v>
      </c>
      <c r="D257" s="2" t="s">
        <v>63</v>
      </c>
      <c r="E257" s="12">
        <v>461555.27</v>
      </c>
      <c r="F257" s="10">
        <v>461555.27</v>
      </c>
    </row>
    <row r="258" spans="1:6" ht="63" x14ac:dyDescent="0.25">
      <c r="A258" s="3">
        <f t="shared" si="3"/>
        <v>256</v>
      </c>
      <c r="B258" s="2" t="s">
        <v>69</v>
      </c>
      <c r="C258" s="2" t="s">
        <v>10</v>
      </c>
      <c r="D258" s="2" t="s">
        <v>63</v>
      </c>
      <c r="E258" s="12">
        <v>461555.27</v>
      </c>
      <c r="F258" s="10">
        <v>461555.27</v>
      </c>
    </row>
    <row r="259" spans="1:6" ht="63" x14ac:dyDescent="0.25">
      <c r="A259" s="3">
        <f t="shared" si="3"/>
        <v>257</v>
      </c>
      <c r="B259" s="2" t="s">
        <v>30</v>
      </c>
      <c r="C259" s="2" t="s">
        <v>14</v>
      </c>
      <c r="D259" s="2" t="s">
        <v>63</v>
      </c>
      <c r="E259" s="12">
        <v>461555.27</v>
      </c>
      <c r="F259" s="10">
        <v>461555.27</v>
      </c>
    </row>
    <row r="260" spans="1:6" ht="63" x14ac:dyDescent="0.25">
      <c r="A260" s="3">
        <f t="shared" si="3"/>
        <v>258</v>
      </c>
      <c r="B260" s="2" t="s">
        <v>15</v>
      </c>
      <c r="C260" s="2" t="s">
        <v>16</v>
      </c>
      <c r="D260" s="2" t="s">
        <v>63</v>
      </c>
      <c r="E260" s="12">
        <v>461555.27</v>
      </c>
      <c r="F260" s="10">
        <v>461555.27</v>
      </c>
    </row>
    <row r="261" spans="1:6" ht="63" x14ac:dyDescent="0.25">
      <c r="A261" s="3">
        <f t="shared" ref="A261:A324" si="4">A260+1</f>
        <v>259</v>
      </c>
      <c r="B261" s="2" t="s">
        <v>70</v>
      </c>
      <c r="C261" s="2" t="s">
        <v>32</v>
      </c>
      <c r="D261" s="2" t="s">
        <v>63</v>
      </c>
      <c r="E261" s="12">
        <v>461555.27</v>
      </c>
      <c r="F261" s="10">
        <v>461555.27</v>
      </c>
    </row>
    <row r="262" spans="1:6" ht="63" x14ac:dyDescent="0.25">
      <c r="A262" s="3">
        <f t="shared" si="4"/>
        <v>260</v>
      </c>
      <c r="B262" s="2" t="s">
        <v>44</v>
      </c>
      <c r="C262" s="2" t="s">
        <v>17</v>
      </c>
      <c r="D262" s="2" t="s">
        <v>63</v>
      </c>
      <c r="E262" s="12">
        <v>461555.27</v>
      </c>
      <c r="F262" s="10">
        <v>461555.27</v>
      </c>
    </row>
    <row r="263" spans="1:6" ht="63" x14ac:dyDescent="0.25">
      <c r="A263" s="3">
        <f t="shared" si="4"/>
        <v>261</v>
      </c>
      <c r="B263" s="2" t="s">
        <v>33</v>
      </c>
      <c r="C263" s="2" t="s">
        <v>34</v>
      </c>
      <c r="D263" s="2" t="s">
        <v>63</v>
      </c>
      <c r="E263" s="12">
        <v>461555.27</v>
      </c>
      <c r="F263" s="10">
        <v>461555.27</v>
      </c>
    </row>
    <row r="264" spans="1:6" ht="63" x14ac:dyDescent="0.25">
      <c r="A264" s="3">
        <f t="shared" si="4"/>
        <v>262</v>
      </c>
      <c r="B264" s="2" t="s">
        <v>22</v>
      </c>
      <c r="C264" s="2" t="s">
        <v>23</v>
      </c>
      <c r="D264" s="2" t="s">
        <v>63</v>
      </c>
      <c r="E264" s="12">
        <v>461555.27</v>
      </c>
      <c r="F264" s="10">
        <v>461555.27</v>
      </c>
    </row>
    <row r="265" spans="1:6" ht="63" x14ac:dyDescent="0.25">
      <c r="A265" s="3">
        <f t="shared" si="4"/>
        <v>263</v>
      </c>
      <c r="B265" s="2" t="s">
        <v>35</v>
      </c>
      <c r="C265" s="2" t="s">
        <v>36</v>
      </c>
      <c r="D265" s="2" t="s">
        <v>63</v>
      </c>
      <c r="E265" s="12">
        <v>461555.27</v>
      </c>
      <c r="F265" s="10">
        <v>461555.27</v>
      </c>
    </row>
    <row r="266" spans="1:6" ht="63" x14ac:dyDescent="0.25">
      <c r="A266" s="3">
        <f t="shared" si="4"/>
        <v>264</v>
      </c>
      <c r="B266" s="2" t="s">
        <v>74</v>
      </c>
      <c r="C266" s="2" t="s">
        <v>39</v>
      </c>
      <c r="D266" s="2" t="s">
        <v>63</v>
      </c>
      <c r="E266" s="12">
        <v>461555.27</v>
      </c>
      <c r="F266" s="10">
        <v>461555.27</v>
      </c>
    </row>
    <row r="267" spans="1:6" ht="63" x14ac:dyDescent="0.25">
      <c r="A267" s="3">
        <f t="shared" si="4"/>
        <v>265</v>
      </c>
      <c r="B267" s="2" t="s">
        <v>20</v>
      </c>
      <c r="C267" s="2" t="s">
        <v>21</v>
      </c>
      <c r="D267" s="2" t="s">
        <v>63</v>
      </c>
      <c r="E267" s="12">
        <v>461555.27</v>
      </c>
      <c r="F267" s="10">
        <v>461555.27</v>
      </c>
    </row>
    <row r="268" spans="1:6" ht="63" x14ac:dyDescent="0.25">
      <c r="A268" s="3">
        <f t="shared" si="4"/>
        <v>266</v>
      </c>
      <c r="B268" s="2" t="s">
        <v>2</v>
      </c>
      <c r="C268" s="2" t="s">
        <v>3</v>
      </c>
      <c r="D268" s="2" t="s">
        <v>54</v>
      </c>
      <c r="E268" s="6">
        <v>568413.35</v>
      </c>
      <c r="F268" s="10">
        <v>568413.35</v>
      </c>
    </row>
    <row r="269" spans="1:6" ht="63" x14ac:dyDescent="0.25">
      <c r="A269" s="3">
        <f t="shared" si="4"/>
        <v>267</v>
      </c>
      <c r="B269" s="4" t="s">
        <v>81</v>
      </c>
      <c r="C269" s="5" t="s">
        <v>39</v>
      </c>
      <c r="D269" s="5" t="s">
        <v>54</v>
      </c>
      <c r="E269" s="6">
        <v>568413.35</v>
      </c>
      <c r="F269" s="10">
        <v>568413.35</v>
      </c>
    </row>
    <row r="270" spans="1:6" ht="63" x14ac:dyDescent="0.25">
      <c r="A270" s="3">
        <f t="shared" si="4"/>
        <v>268</v>
      </c>
      <c r="B270" s="2" t="s">
        <v>43</v>
      </c>
      <c r="C270" s="2" t="s">
        <v>5</v>
      </c>
      <c r="D270" s="2" t="s">
        <v>54</v>
      </c>
      <c r="E270" s="6">
        <v>568413.35</v>
      </c>
      <c r="F270" s="10">
        <v>568413.35</v>
      </c>
    </row>
    <row r="271" spans="1:6" ht="63" x14ac:dyDescent="0.25">
      <c r="A271" s="3">
        <f t="shared" si="4"/>
        <v>269</v>
      </c>
      <c r="B271" s="2" t="s">
        <v>65</v>
      </c>
      <c r="C271" s="2" t="s">
        <v>79</v>
      </c>
      <c r="D271" s="2" t="s">
        <v>54</v>
      </c>
      <c r="E271" s="6">
        <v>568413.35</v>
      </c>
      <c r="F271" s="10">
        <v>568413.35</v>
      </c>
    </row>
    <row r="272" spans="1:6" ht="63" x14ac:dyDescent="0.25">
      <c r="A272" s="3">
        <f t="shared" si="4"/>
        <v>270</v>
      </c>
      <c r="B272" s="2" t="s">
        <v>56</v>
      </c>
      <c r="C272" s="2" t="s">
        <v>46</v>
      </c>
      <c r="D272" s="2" t="s">
        <v>54</v>
      </c>
      <c r="E272" s="6">
        <v>568413.35</v>
      </c>
      <c r="F272" s="10">
        <v>568413.35</v>
      </c>
    </row>
    <row r="273" spans="1:12" ht="63" x14ac:dyDescent="0.25">
      <c r="A273" s="3">
        <f t="shared" si="4"/>
        <v>271</v>
      </c>
      <c r="B273" s="2" t="s">
        <v>28</v>
      </c>
      <c r="C273" s="2" t="s">
        <v>29</v>
      </c>
      <c r="D273" s="2" t="s">
        <v>54</v>
      </c>
      <c r="E273" s="6">
        <v>568413.35</v>
      </c>
      <c r="F273" s="10">
        <v>568413.35</v>
      </c>
    </row>
    <row r="274" spans="1:12" ht="63" x14ac:dyDescent="0.25">
      <c r="A274" s="3">
        <f t="shared" si="4"/>
        <v>272</v>
      </c>
      <c r="B274" s="2" t="s">
        <v>76</v>
      </c>
      <c r="C274" s="2" t="s">
        <v>17</v>
      </c>
      <c r="D274" s="2" t="s">
        <v>54</v>
      </c>
      <c r="E274" s="6">
        <v>568413.35</v>
      </c>
      <c r="F274" s="10">
        <v>568413.35</v>
      </c>
      <c r="I274" s="28"/>
      <c r="L274" s="28"/>
    </row>
    <row r="275" spans="1:12" ht="47.25" x14ac:dyDescent="0.25">
      <c r="A275" s="3">
        <f t="shared" si="4"/>
        <v>273</v>
      </c>
      <c r="B275" s="2" t="s">
        <v>2</v>
      </c>
      <c r="C275" s="2" t="s">
        <v>3</v>
      </c>
      <c r="D275" s="2" t="s">
        <v>86</v>
      </c>
      <c r="E275" s="10">
        <v>2325.6</v>
      </c>
      <c r="F275" s="10">
        <v>69768</v>
      </c>
    </row>
    <row r="276" spans="1:12" ht="47.25" x14ac:dyDescent="0.25">
      <c r="A276" s="3">
        <f t="shared" si="4"/>
        <v>274</v>
      </c>
      <c r="B276" s="2" t="s">
        <v>4</v>
      </c>
      <c r="C276" s="2" t="s">
        <v>5</v>
      </c>
      <c r="D276" s="2" t="s">
        <v>86</v>
      </c>
      <c r="E276" s="10">
        <v>2325.6</v>
      </c>
      <c r="F276" s="10">
        <v>232560</v>
      </c>
    </row>
    <row r="277" spans="1:12" ht="47.25" x14ac:dyDescent="0.25">
      <c r="A277" s="3">
        <f t="shared" si="4"/>
        <v>275</v>
      </c>
      <c r="B277" s="2" t="s">
        <v>87</v>
      </c>
      <c r="C277" s="2" t="s">
        <v>5</v>
      </c>
      <c r="D277" s="2" t="s">
        <v>86</v>
      </c>
      <c r="E277" s="10">
        <v>2325.6</v>
      </c>
      <c r="F277" s="10">
        <v>302328</v>
      </c>
    </row>
    <row r="278" spans="1:12" ht="47.25" x14ac:dyDescent="0.25">
      <c r="A278" s="3">
        <f t="shared" si="4"/>
        <v>276</v>
      </c>
      <c r="B278" s="2" t="s">
        <v>6</v>
      </c>
      <c r="C278" s="2" t="s">
        <v>79</v>
      </c>
      <c r="D278" s="2" t="s">
        <v>86</v>
      </c>
      <c r="E278" s="10">
        <v>2325.6</v>
      </c>
      <c r="F278" s="10">
        <v>139536</v>
      </c>
    </row>
    <row r="279" spans="1:12" ht="47.25" x14ac:dyDescent="0.25">
      <c r="A279" s="3">
        <f t="shared" si="4"/>
        <v>277</v>
      </c>
      <c r="B279" s="2" t="s">
        <v>7</v>
      </c>
      <c r="C279" s="2" t="s">
        <v>8</v>
      </c>
      <c r="D279" s="2" t="s">
        <v>86</v>
      </c>
      <c r="E279" s="10">
        <v>2325.6</v>
      </c>
      <c r="F279" s="10">
        <v>46512</v>
      </c>
    </row>
    <row r="280" spans="1:12" ht="47.25" x14ac:dyDescent="0.25">
      <c r="A280" s="3">
        <f t="shared" si="4"/>
        <v>278</v>
      </c>
      <c r="B280" s="2" t="s">
        <v>9</v>
      </c>
      <c r="C280" s="2" t="s">
        <v>10</v>
      </c>
      <c r="D280" s="2" t="s">
        <v>86</v>
      </c>
      <c r="E280" s="10">
        <v>2325.6</v>
      </c>
      <c r="F280" s="10">
        <v>209304</v>
      </c>
    </row>
    <row r="281" spans="1:12" ht="47.25" x14ac:dyDescent="0.25">
      <c r="A281" s="3">
        <f t="shared" si="4"/>
        <v>279</v>
      </c>
      <c r="B281" s="2" t="s">
        <v>11</v>
      </c>
      <c r="C281" s="2" t="s">
        <v>12</v>
      </c>
      <c r="D281" s="2" t="s">
        <v>86</v>
      </c>
      <c r="E281" s="10">
        <v>2325.6</v>
      </c>
      <c r="F281" s="10">
        <v>174420</v>
      </c>
    </row>
    <row r="282" spans="1:12" ht="47.25" x14ac:dyDescent="0.25">
      <c r="A282" s="3">
        <f t="shared" si="4"/>
        <v>280</v>
      </c>
      <c r="B282" s="2" t="s">
        <v>13</v>
      </c>
      <c r="C282" s="2" t="s">
        <v>14</v>
      </c>
      <c r="D282" s="2" t="s">
        <v>86</v>
      </c>
      <c r="E282" s="10">
        <v>2325.6</v>
      </c>
      <c r="F282" s="10">
        <v>511632</v>
      </c>
    </row>
    <row r="283" spans="1:12" ht="47.25" x14ac:dyDescent="0.25">
      <c r="A283" s="3">
        <f t="shared" si="4"/>
        <v>281</v>
      </c>
      <c r="B283" s="2" t="s">
        <v>15</v>
      </c>
      <c r="C283" s="2" t="s">
        <v>16</v>
      </c>
      <c r="D283" s="2" t="s">
        <v>86</v>
      </c>
      <c r="E283" s="10">
        <v>2325.6</v>
      </c>
      <c r="F283" s="10">
        <v>186048</v>
      </c>
    </row>
    <row r="284" spans="1:12" ht="47.25" x14ac:dyDescent="0.25">
      <c r="A284" s="3">
        <f t="shared" si="4"/>
        <v>282</v>
      </c>
      <c r="B284" s="2" t="s">
        <v>88</v>
      </c>
      <c r="C284" s="2" t="s">
        <v>17</v>
      </c>
      <c r="D284" s="2" t="s">
        <v>86</v>
      </c>
      <c r="E284" s="10">
        <v>2325.6</v>
      </c>
      <c r="F284" s="10">
        <v>279072</v>
      </c>
    </row>
    <row r="285" spans="1:12" ht="47.25" x14ac:dyDescent="0.25">
      <c r="A285" s="3">
        <f t="shared" si="4"/>
        <v>283</v>
      </c>
      <c r="B285" s="2" t="s">
        <v>18</v>
      </c>
      <c r="C285" s="2" t="s">
        <v>19</v>
      </c>
      <c r="D285" s="2" t="s">
        <v>86</v>
      </c>
      <c r="E285" s="10">
        <v>2325.6</v>
      </c>
      <c r="F285" s="10">
        <v>58140</v>
      </c>
    </row>
    <row r="286" spans="1:12" ht="47.25" x14ac:dyDescent="0.25">
      <c r="A286" s="3">
        <f t="shared" si="4"/>
        <v>284</v>
      </c>
      <c r="B286" s="2" t="s">
        <v>20</v>
      </c>
      <c r="C286" s="2" t="s">
        <v>21</v>
      </c>
      <c r="D286" s="2" t="s">
        <v>86</v>
      </c>
      <c r="E286" s="10">
        <v>2325.6</v>
      </c>
      <c r="F286" s="10">
        <v>93024</v>
      </c>
    </row>
    <row r="287" spans="1:12" ht="47.25" x14ac:dyDescent="0.25">
      <c r="A287" s="3">
        <f t="shared" si="4"/>
        <v>285</v>
      </c>
      <c r="B287" s="2" t="s">
        <v>22</v>
      </c>
      <c r="C287" s="2" t="s">
        <v>23</v>
      </c>
      <c r="D287" s="2" t="s">
        <v>86</v>
      </c>
      <c r="E287" s="10">
        <v>2325.6</v>
      </c>
      <c r="F287" s="10">
        <v>302328</v>
      </c>
    </row>
    <row r="288" spans="1:12" ht="63" x14ac:dyDescent="0.25">
      <c r="A288" s="3">
        <f t="shared" si="4"/>
        <v>286</v>
      </c>
      <c r="B288" s="2" t="s">
        <v>89</v>
      </c>
      <c r="C288" s="2" t="s">
        <v>24</v>
      </c>
      <c r="D288" s="2" t="s">
        <v>86</v>
      </c>
      <c r="E288" s="10">
        <v>2325.6</v>
      </c>
      <c r="F288" s="10">
        <v>174420</v>
      </c>
    </row>
    <row r="289" spans="1:6" ht="31.5" x14ac:dyDescent="0.25">
      <c r="A289" s="3">
        <f t="shared" si="4"/>
        <v>287</v>
      </c>
      <c r="B289" s="2" t="s">
        <v>2</v>
      </c>
      <c r="C289" s="2" t="s">
        <v>3</v>
      </c>
      <c r="D289" s="2" t="s">
        <v>90</v>
      </c>
      <c r="E289" s="10">
        <v>6740</v>
      </c>
      <c r="F289" s="10">
        <v>876200</v>
      </c>
    </row>
    <row r="290" spans="1:6" ht="31.5" x14ac:dyDescent="0.25">
      <c r="A290" s="3">
        <f t="shared" si="4"/>
        <v>288</v>
      </c>
      <c r="B290" s="2" t="s">
        <v>26</v>
      </c>
      <c r="C290" s="2" t="s">
        <v>27</v>
      </c>
      <c r="D290" s="2" t="s">
        <v>90</v>
      </c>
      <c r="E290" s="10">
        <v>6740</v>
      </c>
      <c r="F290" s="10">
        <v>505500</v>
      </c>
    </row>
    <row r="291" spans="1:6" ht="31.5" x14ac:dyDescent="0.25">
      <c r="A291" s="3">
        <f t="shared" si="4"/>
        <v>289</v>
      </c>
      <c r="B291" s="2" t="s">
        <v>91</v>
      </c>
      <c r="C291" s="2" t="s">
        <v>5</v>
      </c>
      <c r="D291" s="2" t="s">
        <v>90</v>
      </c>
      <c r="E291" s="10">
        <v>6740</v>
      </c>
      <c r="F291" s="10">
        <v>4852800</v>
      </c>
    </row>
    <row r="292" spans="1:6" ht="31.5" x14ac:dyDescent="0.25">
      <c r="A292" s="3">
        <f t="shared" si="4"/>
        <v>290</v>
      </c>
      <c r="B292" s="2" t="s">
        <v>6</v>
      </c>
      <c r="C292" s="2" t="s">
        <v>79</v>
      </c>
      <c r="D292" s="2" t="s">
        <v>90</v>
      </c>
      <c r="E292" s="10">
        <v>6740</v>
      </c>
      <c r="F292" s="10">
        <v>741400</v>
      </c>
    </row>
    <row r="293" spans="1:6" ht="31.5" x14ac:dyDescent="0.25">
      <c r="A293" s="3">
        <f t="shared" si="4"/>
        <v>291</v>
      </c>
      <c r="B293" s="2" t="s">
        <v>7</v>
      </c>
      <c r="C293" s="2" t="s">
        <v>8</v>
      </c>
      <c r="D293" s="2" t="s">
        <v>90</v>
      </c>
      <c r="E293" s="10">
        <v>6740</v>
      </c>
      <c r="F293" s="10">
        <v>876200</v>
      </c>
    </row>
    <row r="294" spans="1:6" ht="31.5" x14ac:dyDescent="0.25">
      <c r="A294" s="3">
        <f t="shared" si="4"/>
        <v>292</v>
      </c>
      <c r="B294" s="2" t="s">
        <v>9</v>
      </c>
      <c r="C294" s="2" t="s">
        <v>10</v>
      </c>
      <c r="D294" s="2" t="s">
        <v>90</v>
      </c>
      <c r="E294" s="10">
        <v>6740</v>
      </c>
      <c r="F294" s="10">
        <v>1078400</v>
      </c>
    </row>
    <row r="295" spans="1:6" ht="31.5" x14ac:dyDescent="0.25">
      <c r="A295" s="3">
        <f t="shared" si="4"/>
        <v>293</v>
      </c>
      <c r="B295" s="2" t="s">
        <v>28</v>
      </c>
      <c r="C295" s="2" t="s">
        <v>29</v>
      </c>
      <c r="D295" s="2" t="s">
        <v>90</v>
      </c>
      <c r="E295" s="10">
        <v>6740</v>
      </c>
      <c r="F295" s="10">
        <v>876200</v>
      </c>
    </row>
    <row r="296" spans="1:6" ht="31.5" x14ac:dyDescent="0.25">
      <c r="A296" s="3">
        <f t="shared" si="4"/>
        <v>294</v>
      </c>
      <c r="B296" s="2" t="s">
        <v>30</v>
      </c>
      <c r="C296" s="2" t="s">
        <v>92</v>
      </c>
      <c r="D296" s="2" t="s">
        <v>90</v>
      </c>
      <c r="E296" s="10">
        <v>6740</v>
      </c>
      <c r="F296" s="10">
        <v>2628600</v>
      </c>
    </row>
    <row r="297" spans="1:6" ht="31.5" x14ac:dyDescent="0.25">
      <c r="A297" s="3">
        <f t="shared" si="4"/>
        <v>295</v>
      </c>
      <c r="B297" s="2" t="s">
        <v>93</v>
      </c>
      <c r="C297" s="2" t="s">
        <v>31</v>
      </c>
      <c r="D297" s="2" t="s">
        <v>90</v>
      </c>
      <c r="E297" s="10">
        <v>6740</v>
      </c>
      <c r="F297" s="10">
        <v>1651300</v>
      </c>
    </row>
    <row r="298" spans="1:6" ht="47.25" x14ac:dyDescent="0.25">
      <c r="A298" s="3">
        <f t="shared" si="4"/>
        <v>296</v>
      </c>
      <c r="B298" s="2" t="s">
        <v>15</v>
      </c>
      <c r="C298" s="2" t="s">
        <v>16</v>
      </c>
      <c r="D298" s="2" t="s">
        <v>90</v>
      </c>
      <c r="E298" s="10">
        <v>6740</v>
      </c>
      <c r="F298" s="10">
        <v>1482800</v>
      </c>
    </row>
    <row r="299" spans="1:6" ht="31.5" x14ac:dyDescent="0.25">
      <c r="A299" s="3">
        <f t="shared" si="4"/>
        <v>297</v>
      </c>
      <c r="B299" s="2" t="s">
        <v>94</v>
      </c>
      <c r="C299" s="2" t="s">
        <v>32</v>
      </c>
      <c r="D299" s="2" t="s">
        <v>90</v>
      </c>
      <c r="E299" s="10">
        <v>6740</v>
      </c>
      <c r="F299" s="10">
        <v>2089400</v>
      </c>
    </row>
    <row r="300" spans="1:6" ht="31.5" x14ac:dyDescent="0.25">
      <c r="A300" s="3">
        <f t="shared" si="4"/>
        <v>298</v>
      </c>
      <c r="B300" s="2" t="s">
        <v>95</v>
      </c>
      <c r="C300" s="2" t="s">
        <v>17</v>
      </c>
      <c r="D300" s="2" t="s">
        <v>90</v>
      </c>
      <c r="E300" s="10">
        <v>6740</v>
      </c>
      <c r="F300" s="10">
        <v>1752400</v>
      </c>
    </row>
    <row r="301" spans="1:6" ht="31.5" x14ac:dyDescent="0.25">
      <c r="A301" s="3">
        <f t="shared" si="4"/>
        <v>299</v>
      </c>
      <c r="B301" s="2" t="s">
        <v>33</v>
      </c>
      <c r="C301" s="2" t="s">
        <v>34</v>
      </c>
      <c r="D301" s="2" t="s">
        <v>90</v>
      </c>
      <c r="E301" s="10">
        <v>6740</v>
      </c>
      <c r="F301" s="10">
        <v>1752400</v>
      </c>
    </row>
    <row r="302" spans="1:6" ht="31.5" x14ac:dyDescent="0.25">
      <c r="A302" s="3">
        <f t="shared" si="4"/>
        <v>300</v>
      </c>
      <c r="B302" s="2" t="s">
        <v>18</v>
      </c>
      <c r="C302" s="2" t="s">
        <v>19</v>
      </c>
      <c r="D302" s="2" t="s">
        <v>90</v>
      </c>
      <c r="E302" s="10">
        <v>6740</v>
      </c>
      <c r="F302" s="10">
        <v>572900</v>
      </c>
    </row>
    <row r="303" spans="1:6" ht="31.5" x14ac:dyDescent="0.25">
      <c r="A303" s="3">
        <f t="shared" si="4"/>
        <v>301</v>
      </c>
      <c r="B303" s="2" t="s">
        <v>35</v>
      </c>
      <c r="C303" s="2" t="s">
        <v>36</v>
      </c>
      <c r="D303" s="2" t="s">
        <v>90</v>
      </c>
      <c r="E303" s="10">
        <v>6740</v>
      </c>
      <c r="F303" s="10">
        <v>1145800</v>
      </c>
    </row>
    <row r="304" spans="1:6" ht="31.5" x14ac:dyDescent="0.25">
      <c r="A304" s="3">
        <f t="shared" si="4"/>
        <v>302</v>
      </c>
      <c r="B304" s="2" t="s">
        <v>37</v>
      </c>
      <c r="C304" s="2" t="s">
        <v>38</v>
      </c>
      <c r="D304" s="2" t="s">
        <v>90</v>
      </c>
      <c r="E304" s="10">
        <v>6740</v>
      </c>
      <c r="F304" s="10">
        <v>471800</v>
      </c>
    </row>
    <row r="305" spans="1:6" ht="47.25" x14ac:dyDescent="0.25">
      <c r="A305" s="3">
        <f t="shared" si="4"/>
        <v>303</v>
      </c>
      <c r="B305" s="2" t="s">
        <v>96</v>
      </c>
      <c r="C305" s="2" t="s">
        <v>39</v>
      </c>
      <c r="D305" s="2" t="s">
        <v>90</v>
      </c>
      <c r="E305" s="10">
        <v>6740</v>
      </c>
      <c r="F305" s="10">
        <v>1449100</v>
      </c>
    </row>
    <row r="306" spans="1:6" ht="31.5" x14ac:dyDescent="0.25">
      <c r="A306" s="3">
        <f t="shared" si="4"/>
        <v>304</v>
      </c>
      <c r="B306" s="2" t="s">
        <v>20</v>
      </c>
      <c r="C306" s="2" t="s">
        <v>21</v>
      </c>
      <c r="D306" s="2" t="s">
        <v>90</v>
      </c>
      <c r="E306" s="10">
        <v>6740</v>
      </c>
      <c r="F306" s="10">
        <v>606600</v>
      </c>
    </row>
    <row r="307" spans="1:6" ht="47.25" x14ac:dyDescent="0.25">
      <c r="A307" s="3">
        <f t="shared" si="4"/>
        <v>305</v>
      </c>
      <c r="B307" s="2" t="s">
        <v>97</v>
      </c>
      <c r="C307" s="2" t="s">
        <v>40</v>
      </c>
      <c r="D307" s="2" t="s">
        <v>90</v>
      </c>
      <c r="E307" s="10">
        <v>6740</v>
      </c>
      <c r="F307" s="10">
        <v>606600</v>
      </c>
    </row>
    <row r="308" spans="1:6" ht="31.5" x14ac:dyDescent="0.25">
      <c r="A308" s="3">
        <f t="shared" si="4"/>
        <v>306</v>
      </c>
      <c r="B308" s="2" t="s">
        <v>22</v>
      </c>
      <c r="C308" s="2" t="s">
        <v>23</v>
      </c>
      <c r="D308" s="2" t="s">
        <v>90</v>
      </c>
      <c r="E308" s="10">
        <v>6740</v>
      </c>
      <c r="F308" s="10">
        <v>943600</v>
      </c>
    </row>
    <row r="309" spans="1:6" ht="31.5" x14ac:dyDescent="0.25">
      <c r="A309" s="3">
        <f t="shared" si="4"/>
        <v>307</v>
      </c>
      <c r="B309" s="2" t="s">
        <v>41</v>
      </c>
      <c r="C309" s="2" t="s">
        <v>42</v>
      </c>
      <c r="D309" s="2" t="s">
        <v>90</v>
      </c>
      <c r="E309" s="10">
        <v>6740</v>
      </c>
      <c r="F309" s="10">
        <v>471800</v>
      </c>
    </row>
    <row r="310" spans="1:6" ht="63" x14ac:dyDescent="0.25">
      <c r="A310" s="3">
        <f t="shared" si="4"/>
        <v>308</v>
      </c>
      <c r="B310" s="2" t="s">
        <v>89</v>
      </c>
      <c r="C310" s="2" t="s">
        <v>24</v>
      </c>
      <c r="D310" s="2" t="s">
        <v>90</v>
      </c>
      <c r="E310" s="10">
        <v>6740</v>
      </c>
      <c r="F310" s="10">
        <v>876200</v>
      </c>
    </row>
    <row r="311" spans="1:6" ht="31.5" x14ac:dyDescent="0.25">
      <c r="A311" s="3">
        <f t="shared" si="4"/>
        <v>309</v>
      </c>
      <c r="B311" s="24" t="s">
        <v>98</v>
      </c>
      <c r="C311" s="24" t="s">
        <v>99</v>
      </c>
      <c r="D311" s="24" t="s">
        <v>100</v>
      </c>
      <c r="E311" s="25">
        <v>2493213</v>
      </c>
      <c r="F311" s="26">
        <v>2493213</v>
      </c>
    </row>
    <row r="312" spans="1:6" ht="47.25" x14ac:dyDescent="0.25">
      <c r="A312" s="3">
        <f t="shared" si="4"/>
        <v>310</v>
      </c>
      <c r="B312" s="24" t="s">
        <v>0</v>
      </c>
      <c r="C312" s="24" t="s">
        <v>99</v>
      </c>
      <c r="D312" s="24" t="s">
        <v>101</v>
      </c>
      <c r="E312" s="25">
        <v>2465703</v>
      </c>
      <c r="F312" s="26">
        <v>2465703</v>
      </c>
    </row>
    <row r="313" spans="1:6" ht="47.25" x14ac:dyDescent="0.25">
      <c r="A313" s="3">
        <f t="shared" si="4"/>
        <v>311</v>
      </c>
      <c r="B313" s="24" t="s">
        <v>102</v>
      </c>
      <c r="C313" s="24" t="s">
        <v>99</v>
      </c>
      <c r="D313" s="24" t="s">
        <v>103</v>
      </c>
      <c r="E313" s="31">
        <f>3932652</f>
        <v>3932652</v>
      </c>
      <c r="F313" s="26">
        <v>3932652</v>
      </c>
    </row>
    <row r="314" spans="1:6" ht="47.25" x14ac:dyDescent="0.25">
      <c r="A314" s="3">
        <f t="shared" si="4"/>
        <v>312</v>
      </c>
      <c r="B314" s="24" t="s">
        <v>102</v>
      </c>
      <c r="C314" s="24" t="s">
        <v>99</v>
      </c>
      <c r="D314" s="2" t="s">
        <v>104</v>
      </c>
      <c r="E314" s="25">
        <v>3026622</v>
      </c>
      <c r="F314" s="26">
        <v>3026622</v>
      </c>
    </row>
    <row r="315" spans="1:6" ht="31.5" x14ac:dyDescent="0.25">
      <c r="A315" s="3">
        <f t="shared" si="4"/>
        <v>313</v>
      </c>
      <c r="B315" s="24" t="s">
        <v>105</v>
      </c>
      <c r="C315" s="24" t="s">
        <v>99</v>
      </c>
      <c r="D315" s="2" t="s">
        <v>106</v>
      </c>
      <c r="E315" s="25">
        <v>3007973</v>
      </c>
      <c r="F315" s="26">
        <v>3007973</v>
      </c>
    </row>
    <row r="316" spans="1:6" ht="31.5" x14ac:dyDescent="0.25">
      <c r="A316" s="3">
        <f t="shared" si="4"/>
        <v>314</v>
      </c>
      <c r="B316" s="2" t="s">
        <v>107</v>
      </c>
      <c r="C316" s="2" t="s">
        <v>5</v>
      </c>
      <c r="D316" s="2" t="s">
        <v>108</v>
      </c>
      <c r="E316" s="10">
        <v>4106</v>
      </c>
      <c r="F316" s="10">
        <v>2135120</v>
      </c>
    </row>
    <row r="317" spans="1:6" ht="31.5" x14ac:dyDescent="0.25">
      <c r="A317" s="3">
        <f t="shared" si="4"/>
        <v>315</v>
      </c>
      <c r="B317" s="2" t="s">
        <v>43</v>
      </c>
      <c r="C317" s="2" t="s">
        <v>5</v>
      </c>
      <c r="D317" s="2" t="s">
        <v>108</v>
      </c>
      <c r="E317" s="10">
        <v>4106</v>
      </c>
      <c r="F317" s="10">
        <v>1478160</v>
      </c>
    </row>
    <row r="318" spans="1:6" ht="31.5" x14ac:dyDescent="0.25">
      <c r="A318" s="3">
        <f t="shared" si="4"/>
        <v>316</v>
      </c>
      <c r="B318" s="2" t="s">
        <v>44</v>
      </c>
      <c r="C318" s="2" t="s">
        <v>17</v>
      </c>
      <c r="D318" s="2" t="s">
        <v>108</v>
      </c>
      <c r="E318" s="10">
        <v>4106</v>
      </c>
      <c r="F318" s="10">
        <v>3284800</v>
      </c>
    </row>
    <row r="319" spans="1:6" x14ac:dyDescent="0.25">
      <c r="A319" s="3">
        <f t="shared" si="4"/>
        <v>317</v>
      </c>
      <c r="B319" s="2" t="s">
        <v>33</v>
      </c>
      <c r="C319" s="2" t="s">
        <v>34</v>
      </c>
      <c r="D319" s="2" t="s">
        <v>108</v>
      </c>
      <c r="E319" s="10">
        <v>4106</v>
      </c>
      <c r="F319" s="10">
        <v>821200</v>
      </c>
    </row>
    <row r="320" spans="1:6" ht="31.5" x14ac:dyDescent="0.25">
      <c r="A320" s="3">
        <f t="shared" si="4"/>
        <v>318</v>
      </c>
      <c r="B320" s="2" t="s">
        <v>18</v>
      </c>
      <c r="C320" s="2" t="s">
        <v>38</v>
      </c>
      <c r="D320" s="2" t="s">
        <v>108</v>
      </c>
      <c r="E320" s="10">
        <v>4106</v>
      </c>
      <c r="F320" s="10">
        <v>821200</v>
      </c>
    </row>
    <row r="321" spans="1:6" ht="31.5" x14ac:dyDescent="0.25">
      <c r="A321" s="3">
        <f t="shared" si="4"/>
        <v>319</v>
      </c>
      <c r="B321" s="2" t="s">
        <v>18</v>
      </c>
      <c r="C321" s="2" t="s">
        <v>19</v>
      </c>
      <c r="D321" s="2" t="s">
        <v>108</v>
      </c>
      <c r="E321" s="10">
        <v>4106</v>
      </c>
      <c r="F321" s="10">
        <v>1642400</v>
      </c>
    </row>
    <row r="322" spans="1:6" ht="31.5" x14ac:dyDescent="0.25">
      <c r="A322" s="3">
        <f t="shared" si="4"/>
        <v>320</v>
      </c>
      <c r="B322" s="2" t="s">
        <v>45</v>
      </c>
      <c r="C322" s="2" t="s">
        <v>39</v>
      </c>
      <c r="D322" s="2" t="s">
        <v>108</v>
      </c>
      <c r="E322" s="10">
        <v>4106</v>
      </c>
      <c r="F322" s="10">
        <v>2135120</v>
      </c>
    </row>
    <row r="323" spans="1:6" ht="47.25" x14ac:dyDescent="0.25">
      <c r="A323" s="3">
        <f t="shared" si="4"/>
        <v>321</v>
      </c>
      <c r="B323" s="2" t="s">
        <v>109</v>
      </c>
      <c r="C323" s="2" t="s">
        <v>27</v>
      </c>
      <c r="D323" s="2" t="s">
        <v>110</v>
      </c>
      <c r="E323" s="10">
        <v>14944.128000000001</v>
      </c>
      <c r="F323" s="10">
        <v>2988825.6</v>
      </c>
    </row>
    <row r="324" spans="1:6" ht="47.25" x14ac:dyDescent="0.25">
      <c r="A324" s="3">
        <f t="shared" si="4"/>
        <v>322</v>
      </c>
      <c r="B324" s="2" t="s">
        <v>111</v>
      </c>
      <c r="C324" s="2" t="s">
        <v>79</v>
      </c>
      <c r="D324" s="2" t="s">
        <v>110</v>
      </c>
      <c r="E324" s="10">
        <v>14944.128000000001</v>
      </c>
      <c r="F324" s="10">
        <v>792038.78399999999</v>
      </c>
    </row>
    <row r="325" spans="1:6" ht="47.25" x14ac:dyDescent="0.25">
      <c r="A325" s="3">
        <f t="shared" ref="A325:A368" si="5">A324+1</f>
        <v>323</v>
      </c>
      <c r="B325" s="2" t="s">
        <v>112</v>
      </c>
      <c r="C325" s="2" t="s">
        <v>46</v>
      </c>
      <c r="D325" s="2" t="s">
        <v>110</v>
      </c>
      <c r="E325" s="10">
        <v>14944.128000000001</v>
      </c>
      <c r="F325" s="10">
        <v>5424718.4640000006</v>
      </c>
    </row>
    <row r="326" spans="1:6" ht="47.25" x14ac:dyDescent="0.25">
      <c r="A326" s="3">
        <f t="shared" si="5"/>
        <v>324</v>
      </c>
      <c r="B326" s="2" t="s">
        <v>113</v>
      </c>
      <c r="C326" s="2" t="s">
        <v>14</v>
      </c>
      <c r="D326" s="2" t="s">
        <v>110</v>
      </c>
      <c r="E326" s="10">
        <v>14944.128000000001</v>
      </c>
      <c r="F326" s="10">
        <v>4961450.4960000003</v>
      </c>
    </row>
    <row r="327" spans="1:6" ht="47.25" x14ac:dyDescent="0.25">
      <c r="A327" s="3">
        <f t="shared" si="5"/>
        <v>325</v>
      </c>
      <c r="B327" s="2" t="s">
        <v>114</v>
      </c>
      <c r="C327" s="2" t="s">
        <v>32</v>
      </c>
      <c r="D327" s="2" t="s">
        <v>110</v>
      </c>
      <c r="E327" s="10">
        <v>14944.128000000001</v>
      </c>
      <c r="F327" s="10">
        <v>2749719.5520000001</v>
      </c>
    </row>
    <row r="328" spans="1:6" ht="47.25" x14ac:dyDescent="0.25">
      <c r="A328" s="3">
        <f t="shared" si="5"/>
        <v>326</v>
      </c>
      <c r="B328" s="2" t="s">
        <v>115</v>
      </c>
      <c r="C328" s="2" t="s">
        <v>17</v>
      </c>
      <c r="D328" s="2" t="s">
        <v>110</v>
      </c>
      <c r="E328" s="10">
        <v>14944.128000000001</v>
      </c>
      <c r="F328" s="10">
        <v>13270385.664000001</v>
      </c>
    </row>
    <row r="329" spans="1:6" ht="47.25" x14ac:dyDescent="0.25">
      <c r="A329" s="3">
        <f t="shared" si="5"/>
        <v>327</v>
      </c>
      <c r="B329" s="2" t="s">
        <v>116</v>
      </c>
      <c r="C329" s="2" t="s">
        <v>21</v>
      </c>
      <c r="D329" s="2" t="s">
        <v>110</v>
      </c>
      <c r="E329" s="10">
        <v>14944.128000000001</v>
      </c>
      <c r="F329" s="10">
        <v>1195530.24</v>
      </c>
    </row>
    <row r="330" spans="1:6" ht="47.25" x14ac:dyDescent="0.25">
      <c r="A330" s="3">
        <f t="shared" si="5"/>
        <v>328</v>
      </c>
      <c r="B330" s="2" t="s">
        <v>109</v>
      </c>
      <c r="C330" s="2" t="s">
        <v>27</v>
      </c>
      <c r="D330" s="2" t="s">
        <v>117</v>
      </c>
      <c r="E330" s="10">
        <v>23280.864000000001</v>
      </c>
      <c r="F330" s="10">
        <v>2444490.7200000002</v>
      </c>
    </row>
    <row r="331" spans="1:6" ht="47.25" x14ac:dyDescent="0.25">
      <c r="A331" s="3">
        <f t="shared" si="5"/>
        <v>329</v>
      </c>
      <c r="B331" s="2" t="s">
        <v>111</v>
      </c>
      <c r="C331" s="2" t="s">
        <v>79</v>
      </c>
      <c r="D331" s="2" t="s">
        <v>117</v>
      </c>
      <c r="E331" s="10">
        <v>23280.864000000001</v>
      </c>
      <c r="F331" s="10">
        <v>1164043.2000000002</v>
      </c>
    </row>
    <row r="332" spans="1:6" ht="47.25" x14ac:dyDescent="0.25">
      <c r="A332" s="3">
        <f t="shared" si="5"/>
        <v>330</v>
      </c>
      <c r="B332" s="2" t="s">
        <v>112</v>
      </c>
      <c r="C332" s="2" t="s">
        <v>46</v>
      </c>
      <c r="D332" s="2" t="s">
        <v>117</v>
      </c>
      <c r="E332" s="10">
        <v>23280.864000000001</v>
      </c>
      <c r="F332" s="10">
        <v>2654018.4960000003</v>
      </c>
    </row>
    <row r="333" spans="1:6" ht="47.25" x14ac:dyDescent="0.25">
      <c r="A333" s="3">
        <f t="shared" si="5"/>
        <v>331</v>
      </c>
      <c r="B333" s="2" t="s">
        <v>113</v>
      </c>
      <c r="C333" s="2" t="s">
        <v>14</v>
      </c>
      <c r="D333" s="2" t="s">
        <v>117</v>
      </c>
      <c r="E333" s="10">
        <v>23280.864000000001</v>
      </c>
      <c r="F333" s="10">
        <v>2747141.952</v>
      </c>
    </row>
    <row r="334" spans="1:6" ht="47.25" x14ac:dyDescent="0.25">
      <c r="A334" s="3">
        <f t="shared" si="5"/>
        <v>332</v>
      </c>
      <c r="B334" s="2" t="s">
        <v>15</v>
      </c>
      <c r="C334" s="2" t="s">
        <v>16</v>
      </c>
      <c r="D334" s="2" t="s">
        <v>117</v>
      </c>
      <c r="E334" s="10">
        <v>23280.864000000001</v>
      </c>
      <c r="F334" s="10">
        <v>4027589.4720000001</v>
      </c>
    </row>
    <row r="335" spans="1:6" ht="47.25" x14ac:dyDescent="0.25">
      <c r="A335" s="3">
        <f t="shared" si="5"/>
        <v>333</v>
      </c>
      <c r="B335" s="2" t="s">
        <v>114</v>
      </c>
      <c r="C335" s="2" t="s">
        <v>32</v>
      </c>
      <c r="D335" s="2" t="s">
        <v>117</v>
      </c>
      <c r="E335" s="10">
        <v>23280.864000000001</v>
      </c>
      <c r="F335" s="10">
        <v>3585253.0560000003</v>
      </c>
    </row>
    <row r="336" spans="1:6" ht="47.25" x14ac:dyDescent="0.25">
      <c r="A336" s="3">
        <f t="shared" si="5"/>
        <v>334</v>
      </c>
      <c r="B336" s="2" t="s">
        <v>115</v>
      </c>
      <c r="C336" s="2" t="s">
        <v>17</v>
      </c>
      <c r="D336" s="2" t="s">
        <v>117</v>
      </c>
      <c r="E336" s="10">
        <v>23280.864000000001</v>
      </c>
      <c r="F336" s="10">
        <v>8287987.5840000007</v>
      </c>
    </row>
    <row r="337" spans="1:6" ht="47.25" x14ac:dyDescent="0.25">
      <c r="A337" s="3">
        <f t="shared" si="5"/>
        <v>335</v>
      </c>
      <c r="B337" s="2" t="s">
        <v>116</v>
      </c>
      <c r="C337" s="2" t="s">
        <v>21</v>
      </c>
      <c r="D337" s="2" t="s">
        <v>117</v>
      </c>
      <c r="E337" s="10">
        <v>23280.864000000001</v>
      </c>
      <c r="F337" s="10">
        <v>1187324.064</v>
      </c>
    </row>
    <row r="338" spans="1:6" ht="31.5" x14ac:dyDescent="0.25">
      <c r="A338" s="3">
        <f t="shared" si="5"/>
        <v>336</v>
      </c>
      <c r="B338" s="2" t="s">
        <v>2</v>
      </c>
      <c r="C338" s="2" t="s">
        <v>3</v>
      </c>
      <c r="D338" s="2" t="s">
        <v>118</v>
      </c>
      <c r="E338" s="10">
        <v>893.22</v>
      </c>
      <c r="F338" s="10">
        <v>446610</v>
      </c>
    </row>
    <row r="339" spans="1:6" ht="31.5" x14ac:dyDescent="0.25">
      <c r="A339" s="3">
        <f t="shared" si="5"/>
        <v>337</v>
      </c>
      <c r="B339" s="2" t="s">
        <v>119</v>
      </c>
      <c r="C339" s="2" t="s">
        <v>3</v>
      </c>
      <c r="D339" s="2" t="s">
        <v>118</v>
      </c>
      <c r="E339" s="10">
        <v>893.22</v>
      </c>
      <c r="F339" s="10">
        <v>446610</v>
      </c>
    </row>
    <row r="340" spans="1:6" ht="31.5" x14ac:dyDescent="0.25">
      <c r="A340" s="3">
        <f t="shared" si="5"/>
        <v>338</v>
      </c>
      <c r="B340" s="2" t="s">
        <v>26</v>
      </c>
      <c r="C340" s="2" t="s">
        <v>27</v>
      </c>
      <c r="D340" s="2" t="s">
        <v>118</v>
      </c>
      <c r="E340" s="10">
        <v>893.22</v>
      </c>
      <c r="F340" s="10">
        <v>446610</v>
      </c>
    </row>
    <row r="341" spans="1:6" ht="47.25" x14ac:dyDescent="0.25">
      <c r="A341" s="3">
        <f t="shared" si="5"/>
        <v>339</v>
      </c>
      <c r="B341" s="2" t="s">
        <v>4</v>
      </c>
      <c r="C341" s="2" t="s">
        <v>5</v>
      </c>
      <c r="D341" s="2" t="s">
        <v>118</v>
      </c>
      <c r="E341" s="10">
        <v>893.22</v>
      </c>
      <c r="F341" s="10">
        <v>714576</v>
      </c>
    </row>
    <row r="342" spans="1:6" ht="31.5" x14ac:dyDescent="0.25">
      <c r="A342" s="3">
        <f t="shared" si="5"/>
        <v>340</v>
      </c>
      <c r="B342" s="2" t="s">
        <v>107</v>
      </c>
      <c r="C342" s="2" t="s">
        <v>5</v>
      </c>
      <c r="D342" s="2" t="s">
        <v>118</v>
      </c>
      <c r="E342" s="10">
        <v>893.22</v>
      </c>
      <c r="F342" s="10">
        <v>1875762</v>
      </c>
    </row>
    <row r="343" spans="1:6" ht="31.5" x14ac:dyDescent="0.25">
      <c r="A343" s="3">
        <f t="shared" si="5"/>
        <v>341</v>
      </c>
      <c r="B343" s="2" t="s">
        <v>47</v>
      </c>
      <c r="C343" s="2" t="s">
        <v>5</v>
      </c>
      <c r="D343" s="2" t="s">
        <v>118</v>
      </c>
      <c r="E343" s="10">
        <v>893.22</v>
      </c>
      <c r="F343" s="10">
        <v>714576</v>
      </c>
    </row>
    <row r="344" spans="1:6" ht="31.5" x14ac:dyDescent="0.25">
      <c r="A344" s="3">
        <f t="shared" si="5"/>
        <v>342</v>
      </c>
      <c r="B344" s="2" t="s">
        <v>43</v>
      </c>
      <c r="C344" s="2" t="s">
        <v>5</v>
      </c>
      <c r="D344" s="2" t="s">
        <v>118</v>
      </c>
      <c r="E344" s="10">
        <v>893.22</v>
      </c>
      <c r="F344" s="10">
        <v>1339830</v>
      </c>
    </row>
    <row r="345" spans="1:6" ht="31.5" x14ac:dyDescent="0.25">
      <c r="A345" s="3">
        <f t="shared" si="5"/>
        <v>343</v>
      </c>
      <c r="B345" s="2" t="s">
        <v>119</v>
      </c>
      <c r="C345" s="2" t="s">
        <v>79</v>
      </c>
      <c r="D345" s="2" t="s">
        <v>118</v>
      </c>
      <c r="E345" s="10">
        <v>893.22</v>
      </c>
      <c r="F345" s="10">
        <v>714576</v>
      </c>
    </row>
    <row r="346" spans="1:6" ht="31.5" x14ac:dyDescent="0.25">
      <c r="A346" s="3">
        <f t="shared" si="5"/>
        <v>344</v>
      </c>
      <c r="B346" s="2" t="s">
        <v>120</v>
      </c>
      <c r="C346" s="2" t="s">
        <v>46</v>
      </c>
      <c r="D346" s="2" t="s">
        <v>118</v>
      </c>
      <c r="E346" s="10">
        <v>893.22</v>
      </c>
      <c r="F346" s="10">
        <v>5359320</v>
      </c>
    </row>
    <row r="347" spans="1:6" ht="31.5" x14ac:dyDescent="0.25">
      <c r="A347" s="3">
        <f t="shared" si="5"/>
        <v>345</v>
      </c>
      <c r="B347" s="2" t="s">
        <v>9</v>
      </c>
      <c r="C347" s="2" t="s">
        <v>10</v>
      </c>
      <c r="D347" s="2" t="s">
        <v>118</v>
      </c>
      <c r="E347" s="10">
        <v>893.22</v>
      </c>
      <c r="F347" s="10">
        <v>446610</v>
      </c>
    </row>
    <row r="348" spans="1:6" ht="31.5" x14ac:dyDescent="0.25">
      <c r="A348" s="3">
        <f t="shared" si="5"/>
        <v>346</v>
      </c>
      <c r="B348" s="2" t="s">
        <v>28</v>
      </c>
      <c r="C348" s="2" t="s">
        <v>29</v>
      </c>
      <c r="D348" s="2" t="s">
        <v>118</v>
      </c>
      <c r="E348" s="10">
        <v>893.22</v>
      </c>
      <c r="F348" s="10">
        <v>267966</v>
      </c>
    </row>
    <row r="349" spans="1:6" ht="31.5" x14ac:dyDescent="0.25">
      <c r="A349" s="3">
        <f t="shared" si="5"/>
        <v>347</v>
      </c>
      <c r="B349" s="2" t="s">
        <v>119</v>
      </c>
      <c r="C349" s="2" t="s">
        <v>12</v>
      </c>
      <c r="D349" s="2" t="s">
        <v>118</v>
      </c>
      <c r="E349" s="10">
        <v>893.22</v>
      </c>
      <c r="F349" s="10">
        <v>1965084</v>
      </c>
    </row>
    <row r="350" spans="1:6" ht="31.5" x14ac:dyDescent="0.25">
      <c r="A350" s="3">
        <f t="shared" si="5"/>
        <v>348</v>
      </c>
      <c r="B350" s="2" t="s">
        <v>30</v>
      </c>
      <c r="C350" s="2" t="s">
        <v>14</v>
      </c>
      <c r="D350" s="2" t="s">
        <v>118</v>
      </c>
      <c r="E350" s="10">
        <v>893.22</v>
      </c>
      <c r="F350" s="10">
        <v>1071864</v>
      </c>
    </row>
    <row r="351" spans="1:6" ht="31.5" x14ac:dyDescent="0.25">
      <c r="A351" s="3">
        <f t="shared" si="5"/>
        <v>349</v>
      </c>
      <c r="B351" s="2" t="s">
        <v>120</v>
      </c>
      <c r="C351" s="2" t="s">
        <v>14</v>
      </c>
      <c r="D351" s="2" t="s">
        <v>118</v>
      </c>
      <c r="E351" s="10">
        <v>893.22</v>
      </c>
      <c r="F351" s="10">
        <v>893220</v>
      </c>
    </row>
    <row r="352" spans="1:6" ht="31.5" x14ac:dyDescent="0.25">
      <c r="A352" s="3">
        <f t="shared" si="5"/>
        <v>350</v>
      </c>
      <c r="B352" s="2" t="s">
        <v>93</v>
      </c>
      <c r="C352" s="2" t="s">
        <v>31</v>
      </c>
      <c r="D352" s="2" t="s">
        <v>118</v>
      </c>
      <c r="E352" s="10">
        <v>893.22</v>
      </c>
      <c r="F352" s="10">
        <v>446610</v>
      </c>
    </row>
    <row r="353" spans="1:6" ht="47.25" x14ac:dyDescent="0.25">
      <c r="A353" s="3">
        <f t="shared" si="5"/>
        <v>351</v>
      </c>
      <c r="B353" s="2" t="s">
        <v>15</v>
      </c>
      <c r="C353" s="2" t="s">
        <v>16</v>
      </c>
      <c r="D353" s="2" t="s">
        <v>118</v>
      </c>
      <c r="E353" s="10">
        <v>893.22</v>
      </c>
      <c r="F353" s="10">
        <v>2054406</v>
      </c>
    </row>
    <row r="354" spans="1:6" ht="31.5" x14ac:dyDescent="0.25">
      <c r="A354" s="3">
        <f t="shared" si="5"/>
        <v>352</v>
      </c>
      <c r="B354" s="2" t="s">
        <v>119</v>
      </c>
      <c r="C354" s="2" t="s">
        <v>16</v>
      </c>
      <c r="D354" s="2" t="s">
        <v>118</v>
      </c>
      <c r="E354" s="10">
        <v>893.22</v>
      </c>
      <c r="F354" s="10">
        <v>3572880</v>
      </c>
    </row>
    <row r="355" spans="1:6" ht="31.5" x14ac:dyDescent="0.25">
      <c r="A355" s="3">
        <f t="shared" si="5"/>
        <v>353</v>
      </c>
      <c r="B355" s="2" t="s">
        <v>121</v>
      </c>
      <c r="C355" s="2" t="s">
        <v>32</v>
      </c>
      <c r="D355" s="2" t="s">
        <v>118</v>
      </c>
      <c r="E355" s="10">
        <v>893.22</v>
      </c>
      <c r="F355" s="10">
        <v>1295169</v>
      </c>
    </row>
    <row r="356" spans="1:6" ht="31.5" x14ac:dyDescent="0.25">
      <c r="A356" s="3">
        <f t="shared" si="5"/>
        <v>354</v>
      </c>
      <c r="B356" s="2" t="s">
        <v>44</v>
      </c>
      <c r="C356" s="2" t="s">
        <v>17</v>
      </c>
      <c r="D356" s="2" t="s">
        <v>118</v>
      </c>
      <c r="E356" s="10">
        <v>893.22</v>
      </c>
      <c r="F356" s="10">
        <v>4644744</v>
      </c>
    </row>
    <row r="357" spans="1:6" ht="31.5" x14ac:dyDescent="0.25">
      <c r="A357" s="3">
        <f t="shared" si="5"/>
        <v>355</v>
      </c>
      <c r="B357" s="2" t="s">
        <v>120</v>
      </c>
      <c r="C357" s="2" t="s">
        <v>17</v>
      </c>
      <c r="D357" s="2" t="s">
        <v>118</v>
      </c>
      <c r="E357" s="10">
        <v>893.22</v>
      </c>
      <c r="F357" s="10">
        <v>2679660</v>
      </c>
    </row>
    <row r="358" spans="1:6" ht="31.5" x14ac:dyDescent="0.25">
      <c r="A358" s="3">
        <f t="shared" si="5"/>
        <v>356</v>
      </c>
      <c r="B358" s="2" t="s">
        <v>33</v>
      </c>
      <c r="C358" s="2" t="s">
        <v>34</v>
      </c>
      <c r="D358" s="2" t="s">
        <v>118</v>
      </c>
      <c r="E358" s="10">
        <v>893.22</v>
      </c>
      <c r="F358" s="10">
        <v>1339830</v>
      </c>
    </row>
    <row r="359" spans="1:6" ht="31.5" x14ac:dyDescent="0.25">
      <c r="A359" s="3">
        <f t="shared" si="5"/>
        <v>357</v>
      </c>
      <c r="B359" s="2" t="s">
        <v>18</v>
      </c>
      <c r="C359" s="2" t="s">
        <v>19</v>
      </c>
      <c r="D359" s="2" t="s">
        <v>118</v>
      </c>
      <c r="E359" s="10">
        <v>893.22</v>
      </c>
      <c r="F359" s="10">
        <v>1339830</v>
      </c>
    </row>
    <row r="360" spans="1:6" ht="31.5" x14ac:dyDescent="0.25">
      <c r="A360" s="3">
        <f t="shared" si="5"/>
        <v>358</v>
      </c>
      <c r="B360" s="2" t="s">
        <v>18</v>
      </c>
      <c r="C360" s="2" t="s">
        <v>38</v>
      </c>
      <c r="D360" s="2" t="s">
        <v>118</v>
      </c>
      <c r="E360" s="10">
        <v>893.22</v>
      </c>
      <c r="F360" s="10">
        <v>893220</v>
      </c>
    </row>
    <row r="361" spans="1:6" ht="31.5" x14ac:dyDescent="0.25">
      <c r="A361" s="3">
        <f t="shared" si="5"/>
        <v>359</v>
      </c>
      <c r="B361" s="2" t="s">
        <v>119</v>
      </c>
      <c r="C361" s="2" t="s">
        <v>39</v>
      </c>
      <c r="D361" s="2" t="s">
        <v>118</v>
      </c>
      <c r="E361" s="10">
        <v>893.22</v>
      </c>
      <c r="F361" s="10">
        <v>4153473</v>
      </c>
    </row>
    <row r="362" spans="1:6" ht="31.5" x14ac:dyDescent="0.25">
      <c r="A362" s="3">
        <f t="shared" si="5"/>
        <v>360</v>
      </c>
      <c r="B362" s="2" t="s">
        <v>45</v>
      </c>
      <c r="C362" s="2" t="s">
        <v>39</v>
      </c>
      <c r="D362" s="2" t="s">
        <v>118</v>
      </c>
      <c r="E362" s="10">
        <v>893.22</v>
      </c>
      <c r="F362" s="10">
        <v>3304914</v>
      </c>
    </row>
    <row r="363" spans="1:6" ht="31.5" x14ac:dyDescent="0.25">
      <c r="A363" s="3">
        <f t="shared" si="5"/>
        <v>361</v>
      </c>
      <c r="B363" s="2" t="s">
        <v>20</v>
      </c>
      <c r="C363" s="2" t="s">
        <v>21</v>
      </c>
      <c r="D363" s="2" t="s">
        <v>118</v>
      </c>
      <c r="E363" s="10">
        <v>893.22</v>
      </c>
      <c r="F363" s="10">
        <v>893220</v>
      </c>
    </row>
    <row r="364" spans="1:6" ht="31.5" x14ac:dyDescent="0.25">
      <c r="A364" s="3">
        <f t="shared" si="5"/>
        <v>362</v>
      </c>
      <c r="B364" s="2" t="s">
        <v>22</v>
      </c>
      <c r="C364" s="2" t="s">
        <v>23</v>
      </c>
      <c r="D364" s="2" t="s">
        <v>118</v>
      </c>
      <c r="E364" s="10">
        <v>893.22</v>
      </c>
      <c r="F364" s="10">
        <v>893220</v>
      </c>
    </row>
    <row r="365" spans="1:6" ht="31.5" x14ac:dyDescent="0.25">
      <c r="A365" s="3">
        <f t="shared" si="5"/>
        <v>363</v>
      </c>
      <c r="B365" s="2" t="s">
        <v>119</v>
      </c>
      <c r="C365" s="2" t="s">
        <v>42</v>
      </c>
      <c r="D365" s="2" t="s">
        <v>118</v>
      </c>
      <c r="E365" s="10">
        <v>893.22</v>
      </c>
      <c r="F365" s="10">
        <v>446610</v>
      </c>
    </row>
    <row r="366" spans="1:6" ht="31.5" x14ac:dyDescent="0.25">
      <c r="A366" s="3">
        <f t="shared" si="5"/>
        <v>364</v>
      </c>
      <c r="B366" s="2" t="s">
        <v>122</v>
      </c>
      <c r="C366" s="2" t="s">
        <v>99</v>
      </c>
      <c r="D366" s="2" t="s">
        <v>123</v>
      </c>
      <c r="E366" s="10">
        <v>1938506.35</v>
      </c>
      <c r="F366" s="10">
        <v>1938506.35</v>
      </c>
    </row>
    <row r="367" spans="1:6" ht="31.5" x14ac:dyDescent="0.25">
      <c r="A367" s="3">
        <f t="shared" si="5"/>
        <v>365</v>
      </c>
      <c r="B367" s="2" t="s">
        <v>122</v>
      </c>
      <c r="C367" s="2" t="s">
        <v>99</v>
      </c>
      <c r="D367" s="2" t="s">
        <v>124</v>
      </c>
      <c r="E367" s="10">
        <v>5102022.4800000004</v>
      </c>
      <c r="F367" s="10">
        <v>5102022.4800000004</v>
      </c>
    </row>
    <row r="368" spans="1:6" ht="31.5" x14ac:dyDescent="0.25">
      <c r="A368" s="3">
        <f t="shared" si="5"/>
        <v>366</v>
      </c>
      <c r="B368" s="2" t="s">
        <v>122</v>
      </c>
      <c r="C368" s="2" t="s">
        <v>99</v>
      </c>
      <c r="D368" s="2" t="s">
        <v>125</v>
      </c>
      <c r="E368" s="10">
        <v>2942277.63</v>
      </c>
      <c r="F368" s="10">
        <v>2942277.63</v>
      </c>
    </row>
    <row r="369" spans="1:11" s="16" customFormat="1" x14ac:dyDescent="0.25">
      <c r="A369" s="21"/>
      <c r="B369" s="22" t="s">
        <v>126</v>
      </c>
      <c r="C369" s="22"/>
      <c r="D369" s="22"/>
      <c r="E369" s="23"/>
      <c r="F369" s="32">
        <v>259227065.78399977</v>
      </c>
      <c r="K369" s="27"/>
    </row>
    <row r="370" spans="1:11" x14ac:dyDescent="0.25">
      <c r="F370" s="20"/>
    </row>
    <row r="371" spans="1:11" hidden="1" x14ac:dyDescent="0.25">
      <c r="F371" s="19">
        <v>259213131.38399976</v>
      </c>
    </row>
    <row r="372" spans="1:11" hidden="1" x14ac:dyDescent="0.25">
      <c r="F372" s="20">
        <v>13934.40000000596</v>
      </c>
    </row>
    <row r="373" spans="1:11" hidden="1" x14ac:dyDescent="0.25"/>
  </sheetData>
  <autoFilter ref="A2:F369" xr:uid="{00000000-0009-0000-0000-000000000000}"/>
  <customSheetViews>
    <customSheetView guid="{4BC83A33-8782-46F1-99EF-E320B180088E}" scale="80" showAutoFilter="1">
      <selection activeCell="E4" sqref="E4"/>
      <pageMargins left="0.7" right="0.7" top="0.75" bottom="0.75" header="0.3" footer="0.3"/>
      <pageSetup paperSize="9" orientation="portrait" r:id="rId1"/>
      <autoFilter ref="A1:I270" xr:uid="{63412BD0-6B0B-4D23-AB13-2AAC295BA0B6}"/>
    </customSheetView>
    <customSheetView guid="{0178835C-B6F9-499F-812A-9B1382F11739}" scale="62" showAutoFilter="1" topLeftCell="A195">
      <selection activeCell="I191" sqref="I191"/>
      <pageMargins left="0.7" right="0.7" top="0.75" bottom="0.75" header="0.3" footer="0.3"/>
      <pageSetup paperSize="9" orientation="portrait" r:id="rId2"/>
      <autoFilter ref="A1:M305" xr:uid="{255F34D8-27A9-4D66-9ED9-920274879AB0}"/>
    </customSheetView>
    <customSheetView guid="{D44DD69F-129A-4396-BEF8-2CEA3F089920}" scale="62" showAutoFilter="1">
      <selection activeCell="I2" sqref="I2"/>
      <pageMargins left="0.7" right="0.7" top="0.75" bottom="0.75" header="0.3" footer="0.3"/>
      <autoFilter ref="A1:M306" xr:uid="{ABD4EE60-2C6E-486B-BDF2-7ED17C0EB5D2}"/>
    </customSheetView>
    <customSheetView guid="{A2F9B80E-1038-4928-AD21-59B2D8BA291D}" scale="62" filter="1" showAutoFilter="1" topLeftCell="A21">
      <selection activeCell="I32" sqref="I32"/>
      <pageMargins left="0.7" right="0.7" top="0.75" bottom="0.75" header="0.3" footer="0.3"/>
      <autoFilter ref="A1:M299" xr:uid="{FC976361-BC4E-4C43-B83A-B5B8EF122462}">
        <filterColumn colId="4">
          <filters>
            <filter val="02А.Профілактика передозувань опіоїдами"/>
          </filters>
        </filterColumn>
      </autoFilter>
    </customSheetView>
    <customSheetView guid="{F031B5EE-4CF9-40EC-A45D-7F1510CB5598}" filter="1" showAutoFilter="1">
      <selection activeCell="C306" sqref="C306"/>
      <pageMargins left="0.7" right="0.7" top="0.75" bottom="0.75" header="0.3" footer="0.3"/>
      <autoFilter ref="A1:M299" xr:uid="{0BA7B111-5B29-46A6-996E-80B3893063E3}">
        <filterColumn colId="3">
          <filters>
            <filter val="Київ"/>
            <filter val="м.Київ"/>
          </filters>
        </filterColumn>
        <filterColumn colId="4">
          <filters>
            <filter val="05А.Охоплення важкодоступних ЧСЧ за допомогою моделі «Впровадження силами рівних» (PDI)"/>
            <filter val="13А.Оптимізоване виявлення випадків ВІЛ-інфекції (OCF) серед  ЧСЧ"/>
          </filters>
        </filterColumn>
      </autoFilter>
    </customSheetView>
    <customSheetView guid="{142C6E6E-7D92-411A-BE2F-BDAF05D056F6}" scale="55" showPageBreaks="1">
      <selection activeCell="L5" sqref="L5"/>
      <pageMargins left="0.7" right="0.7" top="0.75" bottom="0.75" header="0.3" footer="0.3"/>
      <pageSetup paperSize="9" orientation="portrait" r:id="rId3"/>
    </customSheetView>
  </customSheetViews>
  <mergeCells count="1">
    <mergeCell ref="A1:F1"/>
  </mergeCell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Субгрантери Альянсу 2026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Zozulynska Olga</dc:creator>
  <cp:lastModifiedBy>Isakov Viktor</cp:lastModifiedBy>
  <dcterms:created xsi:type="dcterms:W3CDTF">2023-12-06T10:37:40Z</dcterms:created>
  <dcterms:modified xsi:type="dcterms:W3CDTF">2026-09-17T09:54:03Z</dcterms:modified>
</cp:coreProperties>
</file>